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rkas.rebeka\Documents\honlap\"/>
    </mc:Choice>
  </mc:AlternateContent>
  <bookViews>
    <workbookView xWindow="0" yWindow="0" windowWidth="20490" windowHeight="7755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O13" i="1" l="1"/>
  <c r="DO12" i="1"/>
  <c r="DO6" i="1"/>
  <c r="DO7" i="1"/>
  <c r="DO8" i="1"/>
  <c r="DO9" i="1"/>
  <c r="DO10" i="1"/>
  <c r="DO11" i="1"/>
  <c r="DO5" i="1"/>
  <c r="DO4" i="1"/>
  <c r="DN13" i="1" l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BH13" i="1"/>
  <c r="BI13" i="1"/>
  <c r="BE13" i="1"/>
  <c r="AA13" i="1"/>
  <c r="CD13" i="1" l="1"/>
  <c r="CE13" i="1"/>
  <c r="CF13" i="1"/>
  <c r="BZ13" i="1"/>
  <c r="CA13" i="1"/>
  <c r="CB13" i="1"/>
  <c r="CC13" i="1"/>
  <c r="AZ13" i="1"/>
  <c r="BA13" i="1"/>
  <c r="BB13" i="1"/>
  <c r="BC13" i="1"/>
  <c r="BD13" i="1"/>
  <c r="BF13" i="1"/>
  <c r="BG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AT13" i="1"/>
  <c r="AU13" i="1"/>
  <c r="AV13" i="1"/>
  <c r="AW13" i="1"/>
  <c r="AX13" i="1"/>
  <c r="AY13" i="1"/>
  <c r="AJ13" i="1"/>
  <c r="AK13" i="1"/>
  <c r="AL13" i="1"/>
  <c r="AM13" i="1"/>
  <c r="AN13" i="1"/>
  <c r="AO13" i="1"/>
  <c r="AP13" i="1"/>
  <c r="AQ13" i="1"/>
  <c r="AR13" i="1"/>
  <c r="AS13" i="1"/>
  <c r="AB13" i="1"/>
  <c r="AC13" i="1"/>
  <c r="AD13" i="1"/>
  <c r="AE13" i="1"/>
  <c r="AF13" i="1"/>
  <c r="AG13" i="1"/>
  <c r="AH13" i="1"/>
  <c r="AI13" i="1"/>
  <c r="Q13" i="1"/>
  <c r="R13" i="1"/>
  <c r="S13" i="1"/>
  <c r="T13" i="1"/>
  <c r="U13" i="1"/>
  <c r="V13" i="1"/>
  <c r="W13" i="1"/>
  <c r="X13" i="1"/>
  <c r="Y13" i="1"/>
  <c r="Z13" i="1"/>
  <c r="O13" i="1"/>
  <c r="P13" i="1"/>
  <c r="J13" i="1"/>
  <c r="K13" i="1"/>
  <c r="L13" i="1"/>
  <c r="M13" i="1"/>
  <c r="N13" i="1"/>
  <c r="D13" i="1"/>
  <c r="E13" i="1"/>
  <c r="F13" i="1"/>
  <c r="G13" i="1"/>
  <c r="H13" i="1"/>
  <c r="I13" i="1"/>
  <c r="C13" i="1" l="1"/>
  <c r="B13" i="1"/>
</calcChain>
</file>

<file path=xl/sharedStrings.xml><?xml version="1.0" encoding="utf-8"?>
<sst xmlns="http://schemas.openxmlformats.org/spreadsheetml/2006/main" count="131" uniqueCount="131">
  <si>
    <t>Mindösszesen</t>
  </si>
  <si>
    <t>Mindösszesen:</t>
  </si>
  <si>
    <t>Budapest 6/2019/PAT</t>
  </si>
  <si>
    <t>1.1. Mennyire sikerült a képzést a kitűzött célok szerint megvalósítani az Ön elvárásainak megfelelően? (átlagérték)</t>
  </si>
  <si>
    <t>1.2. Mennyire voltak újszerűek a képzésen elhangzott információk az Ön számára? (átlagérték)</t>
  </si>
  <si>
    <t>1.3. Mennyire voltak a képzésen elsajátított ismeretek a gyakorlatban használhatók az Ön számára? (átlagérték)</t>
  </si>
  <si>
    <t>1.4. Mennyire voltak megfelelőek az oktatás során alkalmazott módszerek az Ön számára? (átlagérték)</t>
  </si>
  <si>
    <t>1.5. Mennyire voltak teljesíthetők a továbbképzés előírt követelményei az Ön számára? (átlagérték)</t>
  </si>
  <si>
    <t>1.6. Mennyire találta megfelelőnek az ismeretek ellenőrzésének módját? (átlagérték)</t>
  </si>
  <si>
    <t>1.7. Mennyire volt elégedett az oktatók, előadók felkészültségével, szakmai munkájával? (átlagérték)</t>
  </si>
  <si>
    <t>2.1. Mennyire voltak megfelelőek a képzés tárgyi feltételei (általános feltételek, eszközök, segédletek, kötelező iro-dalom) az Ön számára? (átlagérték)</t>
  </si>
  <si>
    <t>2.2. Mennyire találta megfelelőnek a képzés szervezettségét? (átlagérték)</t>
  </si>
  <si>
    <t>Résztvevői elégedettségi kérdőívek eredményeinek összesítése
Színháziskola - 30 órás pedagógus továbbképzések</t>
  </si>
  <si>
    <t>Budapest 1/2020/PAT</t>
  </si>
  <si>
    <t>Budapest 2/2020/PAT</t>
  </si>
  <si>
    <t>Törökbálint 8/2020/PAT</t>
  </si>
  <si>
    <t>Budapest 7/2020/PAT</t>
  </si>
  <si>
    <t>Budapest 3/2020/PAT</t>
  </si>
  <si>
    <t>Budapest 4/2020/PAT</t>
  </si>
  <si>
    <t>Budapest 5/2020/PAT</t>
  </si>
  <si>
    <t>Gyula
 9/2020/PAT</t>
  </si>
  <si>
    <t>Békéscsaba 10/2020/PAT</t>
  </si>
  <si>
    <t>Mezőkovácsháza 12/2020/PAT</t>
  </si>
  <si>
    <t>Szarvas 11/2020/PAT</t>
  </si>
  <si>
    <t>Debrecen
13/2020/PAT</t>
  </si>
  <si>
    <t>Debrecen 
14/2020/PAT</t>
  </si>
  <si>
    <t>Debrecen 16/2020/PAT</t>
  </si>
  <si>
    <t>Debrecen
 15/2020/PAT</t>
  </si>
  <si>
    <t>Eger
 17/2020/PAT</t>
  </si>
  <si>
    <t>Eger
 18/2020/PAT</t>
  </si>
  <si>
    <t>Hatvan 19/2020/PAT</t>
  </si>
  <si>
    <t>Gyöngyös 20/2020/PAT</t>
  </si>
  <si>
    <t>Győr 
22/2020/PAT</t>
  </si>
  <si>
    <t>Győr
 21/2020/PAT</t>
  </si>
  <si>
    <t>Sopron 23/2019/PAT</t>
  </si>
  <si>
    <t>Sopron 24/2020/PAT</t>
  </si>
  <si>
    <t>Kaposvár 
25/2020/PAT</t>
  </si>
  <si>
    <t>Lakitelek
26/2020/PAT</t>
  </si>
  <si>
    <t>Balatonlelle
27/2020/PAT</t>
  </si>
  <si>
    <t>Kaposvár
28/2020/PAT</t>
  </si>
  <si>
    <t>Kiskőrös
29/2020/PAT</t>
  </si>
  <si>
    <t>Kiskunfélegyháza
30/2020/PAT</t>
  </si>
  <si>
    <t>Kecskemét
31/2020/PAT</t>
  </si>
  <si>
    <t>Kecskemét
32/2020/PAT</t>
  </si>
  <si>
    <t>Szikszó
33/2020/PAT</t>
  </si>
  <si>
    <t>Miskolc
34/2020/PAT</t>
  </si>
  <si>
    <t>Tiszaújváros
35/2020/PAT</t>
  </si>
  <si>
    <t>Pécs
36/2020/PAT</t>
  </si>
  <si>
    <t>Nyíregyháza
37/2020/PAT</t>
  </si>
  <si>
    <t>Nyíregyháza
38/2020/PAT</t>
  </si>
  <si>
    <t>Nyíregyháza
39/2020/PAT</t>
  </si>
  <si>
    <t>Nyíregyháza
40/2020/PAT</t>
  </si>
  <si>
    <t>Szigetvár
44/2020/PAT</t>
  </si>
  <si>
    <t>Komló
43/2020/PAT</t>
  </si>
  <si>
    <t>Pécs
42/2020/PAT</t>
  </si>
  <si>
    <t>Pécs
41/2020/PAT</t>
  </si>
  <si>
    <t>Salgótarján
45/2020/PAT</t>
  </si>
  <si>
    <t>Szécsény
46/2020/PAT</t>
  </si>
  <si>
    <t>Salgótarján
47/2020/PAT</t>
  </si>
  <si>
    <t>Salgótarján
48/2020/PAT</t>
  </si>
  <si>
    <t>Szeged
49/2020/PAT</t>
  </si>
  <si>
    <t>Szeged
50/2020/PAT</t>
  </si>
  <si>
    <t>Szeged
51/2020/PAT</t>
  </si>
  <si>
    <t>Szeged
52/2020/PAT</t>
  </si>
  <si>
    <t>Paks
53/2020/PAT</t>
  </si>
  <si>
    <t>Paks
54/2020/PAT</t>
  </si>
  <si>
    <t>Szekszárd
55/2020/PAT</t>
  </si>
  <si>
    <t>Székesfehérvár
57/2020/PAT</t>
  </si>
  <si>
    <t>Székesfehérvár
58/2020/PAT</t>
  </si>
  <si>
    <t>Szolnok
61/2020/PAT</t>
  </si>
  <si>
    <t>Szolnok
62/2020/PAT</t>
  </si>
  <si>
    <t>Szolnok
63/2020/PAT</t>
  </si>
  <si>
    <t>Szolnok
64/2020/PAT</t>
  </si>
  <si>
    <t>Szombathely
65/2020/PAT</t>
  </si>
  <si>
    <t>Szombathely
66/2020/PAT</t>
  </si>
  <si>
    <t>Szombathely
67/2020/PAT</t>
  </si>
  <si>
    <t>Szombathely
68/2020/PAT</t>
  </si>
  <si>
    <t>Tatabánya
69/2020/PAT</t>
  </si>
  <si>
    <t>Oroszlány
70/2020/PAT</t>
  </si>
  <si>
    <t>Komárom
71/2020/PAT</t>
  </si>
  <si>
    <t>Kisbér
72/2020/PAT</t>
  </si>
  <si>
    <t>Sümeg
73/2020/PAT</t>
  </si>
  <si>
    <t>Pápa
74/2020/PAT</t>
  </si>
  <si>
    <t>Veszprém
75/2020/PAT</t>
  </si>
  <si>
    <t>Veszprém
76/2020/PAT</t>
  </si>
  <si>
    <t>Zalaegerszeg
77/2020/PAT</t>
  </si>
  <si>
    <t>Teskánd
78/2020/PAT</t>
  </si>
  <si>
    <t>Zalaegerszeg
79/2020/PAT</t>
  </si>
  <si>
    <t>Nagykanizsa
80/2020/PAT</t>
  </si>
  <si>
    <t>Debrecen
81/2020/PAT</t>
  </si>
  <si>
    <t>Debrecen
82/2020/PAT</t>
  </si>
  <si>
    <t>Budapest
83/2020/PAT</t>
  </si>
  <si>
    <t>Hernádnémeti
85/2020/PAT</t>
  </si>
  <si>
    <t>Szeged
86/2020/PAT</t>
  </si>
  <si>
    <t>Miskolc
84/2020/PAT</t>
  </si>
  <si>
    <t>Pécs
56/2020/PAT</t>
  </si>
  <si>
    <t>Nagyszénás
60/2020/PAT</t>
  </si>
  <si>
    <t>Pécs
59/2020/PAT</t>
  </si>
  <si>
    <t>Szeged
87/2020/PAT</t>
  </si>
  <si>
    <t>Székesfehérvár
88/2020/PAT</t>
  </si>
  <si>
    <t>Dunaújváros
89/2020/PAT</t>
  </si>
  <si>
    <t>Mosonmagyaróvár
91/2020/PAT</t>
  </si>
  <si>
    <t>Debrecen
92/2020/PAT</t>
  </si>
  <si>
    <t>Debrecen
93/2020/PAT</t>
  </si>
  <si>
    <t>Hatvan
94/2020/PAT</t>
  </si>
  <si>
    <t>Szolnok
96/2020/PAT</t>
  </si>
  <si>
    <t>Szolnok
97/2020/PAT</t>
  </si>
  <si>
    <t>Tatabánya
98/2020/PAT</t>
  </si>
  <si>
    <t>Oroszlány
99/2020/PAT</t>
  </si>
  <si>
    <t>Salgótarján
100/2020/PAT</t>
  </si>
  <si>
    <t>Budapest
103/2020/PAT</t>
  </si>
  <si>
    <t>Budapest
104/2020/PAT</t>
  </si>
  <si>
    <t>Budapest
105/2020/PAT</t>
  </si>
  <si>
    <t>Budapest
106/2020/PAT</t>
  </si>
  <si>
    <t>Balatonlelle
107/2020/PAT</t>
  </si>
  <si>
    <t>Siófok
108/2020/PAT</t>
  </si>
  <si>
    <t>Kaposvár
109/2020/PAT</t>
  </si>
  <si>
    <t>Nyírcsaholy
110/2020/PAT</t>
  </si>
  <si>
    <t>Szekszárd
111/2020/PAT</t>
  </si>
  <si>
    <t>Szekszárd
112/2020/PAT</t>
  </si>
  <si>
    <t>Gyulaj
113/2020/PAT</t>
  </si>
  <si>
    <t>Szombathely
114/2020/PAT</t>
  </si>
  <si>
    <t>Veszprém
115/2020/PAT</t>
  </si>
  <si>
    <t>Nagykanizsa
116/2020/PAT</t>
  </si>
  <si>
    <t>Zalaegerszeg
117/2020/PAT</t>
  </si>
  <si>
    <t>Debrecen
119/2020/PAT</t>
  </si>
  <si>
    <t>Debrecen
120/2020/PAT</t>
  </si>
  <si>
    <t>Debrecen
121/2020/PAT</t>
  </si>
  <si>
    <t>Szerencs
122/2020/PAT</t>
  </si>
  <si>
    <t xml:space="preserve">Nemzeti Művelődési Intézet Nonprofit Közhasznú Kft. 
Székhely: 6065 Lakitelek, Felsőalpár sor 3. Honlapcím: www.nmi.hu
Nyilvántartó cégbíróság: Kecskeméti Törvényszék Cégbírósága. Cégjegyzékszám: 03-09-133679
</t>
  </si>
  <si>
    <t>Nemzeti Művelődési Intézet Nonprofit Közhasznú Kft.
6065 Lakitelek,  Felsőalpár sor 3.
Felnőttképzési nyilvántartási szám: E-001593/2017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</si>
</sst>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theme="4" tint="-0.49998474074526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/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right" vertic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wrapText="1"/>
    </xf>
    <xf numFmtId="2" fontId="0" fillId="4" borderId="1" xfId="0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490537</xdr:colOff>
      <xdr:row>0</xdr:row>
      <xdr:rowOff>0</xdr:rowOff>
    </xdr:from>
    <xdr:to>
      <xdr:col>0</xdr:col>
      <xdr:colOff>2276157</xdr:colOff>
      <xdr:row>1</xdr:row>
      <xdr:rowOff>266700</xdr:rowOff>
    </xdr:to>
    <xdr:pic>
      <xdr:nvPicPr>
        <xdr:cNvPr id="2" name="Kép 1" descr="logo_egymasalattnevvel">
          <a:extLst>
            <a:ext uri="{FF2B5EF4-FFF2-40B4-BE49-F238E27FC236}">
              <a16:creationId xmlns:a16="http://schemas.microsoft.com/office/drawing/2014/main" xmlns="" id="{1CB1EC85-AAAE-4801-B190-BCDA40921E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" y="0"/>
          <a:ext cx="1785620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14"/>
  <sheetViews>
    <sheetView tabSelected="1" zoomScaleNormal="100" workbookViewId="0">
      <selection activeCell="DG7" sqref="DG7"/>
    </sheetView>
  </sheetViews>
  <sheetFormatPr defaultRowHeight="15" x14ac:dyDescent="0.25"/>
  <cols>
    <col min="1" max="1" width="46.42578125" customWidth="1"/>
    <col min="2" max="119" width="15.7109375" customWidth="1"/>
  </cols>
  <sheetData>
    <row r="1" spans="1:119" ht="59.25" customHeight="1" x14ac:dyDescent="0.25">
      <c r="A1" s="34"/>
      <c r="B1" s="27" t="s">
        <v>130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</row>
    <row r="2" spans="1:119" ht="36.75" customHeight="1" x14ac:dyDescent="0.25">
      <c r="A2" s="35"/>
      <c r="B2" s="29" t="s">
        <v>12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</row>
    <row r="3" spans="1:119" s="13" customFormat="1" ht="25.5" x14ac:dyDescent="0.25">
      <c r="A3" s="10"/>
      <c r="B3" s="11" t="s">
        <v>13</v>
      </c>
      <c r="C3" s="11" t="s">
        <v>14</v>
      </c>
      <c r="D3" s="11" t="s">
        <v>17</v>
      </c>
      <c r="E3" s="11" t="s">
        <v>18</v>
      </c>
      <c r="F3" s="11" t="s">
        <v>19</v>
      </c>
      <c r="G3" s="11" t="s">
        <v>2</v>
      </c>
      <c r="H3" s="11" t="s">
        <v>16</v>
      </c>
      <c r="I3" s="11" t="s">
        <v>15</v>
      </c>
      <c r="J3" s="11" t="s">
        <v>20</v>
      </c>
      <c r="K3" s="11" t="s">
        <v>21</v>
      </c>
      <c r="L3" s="11" t="s">
        <v>23</v>
      </c>
      <c r="M3" s="11" t="s">
        <v>22</v>
      </c>
      <c r="N3" s="11" t="s">
        <v>24</v>
      </c>
      <c r="O3" s="11" t="s">
        <v>25</v>
      </c>
      <c r="P3" s="11" t="s">
        <v>27</v>
      </c>
      <c r="Q3" s="11" t="s">
        <v>26</v>
      </c>
      <c r="R3" s="11" t="s">
        <v>28</v>
      </c>
      <c r="S3" s="11" t="s">
        <v>29</v>
      </c>
      <c r="T3" s="11" t="s">
        <v>30</v>
      </c>
      <c r="U3" s="11" t="s">
        <v>31</v>
      </c>
      <c r="V3" s="11" t="s">
        <v>33</v>
      </c>
      <c r="W3" s="11" t="s">
        <v>32</v>
      </c>
      <c r="X3" s="11" t="s">
        <v>34</v>
      </c>
      <c r="Y3" s="11" t="s">
        <v>35</v>
      </c>
      <c r="Z3" s="11" t="s">
        <v>36</v>
      </c>
      <c r="AA3" s="18" t="s">
        <v>37</v>
      </c>
      <c r="AB3" s="11" t="s">
        <v>38</v>
      </c>
      <c r="AC3" s="11" t="s">
        <v>39</v>
      </c>
      <c r="AD3" s="11" t="s">
        <v>40</v>
      </c>
      <c r="AE3" s="11" t="s">
        <v>41</v>
      </c>
      <c r="AF3" s="11" t="s">
        <v>42</v>
      </c>
      <c r="AG3" s="11" t="s">
        <v>43</v>
      </c>
      <c r="AH3" s="11" t="s">
        <v>44</v>
      </c>
      <c r="AI3" s="11" t="s">
        <v>45</v>
      </c>
      <c r="AJ3" s="11" t="s">
        <v>46</v>
      </c>
      <c r="AK3" s="18" t="s">
        <v>47</v>
      </c>
      <c r="AL3" s="11" t="s">
        <v>48</v>
      </c>
      <c r="AM3" s="11" t="s">
        <v>49</v>
      </c>
      <c r="AN3" s="11" t="s">
        <v>50</v>
      </c>
      <c r="AO3" s="11" t="s">
        <v>51</v>
      </c>
      <c r="AP3" s="11" t="s">
        <v>55</v>
      </c>
      <c r="AQ3" s="11" t="s">
        <v>54</v>
      </c>
      <c r="AR3" s="11" t="s">
        <v>53</v>
      </c>
      <c r="AS3" s="11" t="s">
        <v>52</v>
      </c>
      <c r="AT3" s="11" t="s">
        <v>56</v>
      </c>
      <c r="AU3" s="11" t="s">
        <v>57</v>
      </c>
      <c r="AV3" s="11" t="s">
        <v>58</v>
      </c>
      <c r="AW3" s="11" t="s">
        <v>59</v>
      </c>
      <c r="AX3" s="11" t="s">
        <v>60</v>
      </c>
      <c r="AY3" s="11" t="s">
        <v>61</v>
      </c>
      <c r="AZ3" s="11" t="s">
        <v>62</v>
      </c>
      <c r="BA3" s="11" t="s">
        <v>63</v>
      </c>
      <c r="BB3" s="11" t="s">
        <v>64</v>
      </c>
      <c r="BC3" s="11" t="s">
        <v>65</v>
      </c>
      <c r="BD3" s="22" t="s">
        <v>66</v>
      </c>
      <c r="BE3" s="11" t="s">
        <v>95</v>
      </c>
      <c r="BF3" s="11" t="s">
        <v>67</v>
      </c>
      <c r="BG3" s="11" t="s">
        <v>68</v>
      </c>
      <c r="BH3" s="11" t="s">
        <v>97</v>
      </c>
      <c r="BI3" s="11" t="s">
        <v>96</v>
      </c>
      <c r="BJ3" s="11" t="s">
        <v>69</v>
      </c>
      <c r="BK3" s="11" t="s">
        <v>70</v>
      </c>
      <c r="BL3" s="11" t="s">
        <v>71</v>
      </c>
      <c r="BM3" s="11" t="s">
        <v>72</v>
      </c>
      <c r="BN3" s="11" t="s">
        <v>73</v>
      </c>
      <c r="BO3" s="11" t="s">
        <v>74</v>
      </c>
      <c r="BP3" s="11" t="s">
        <v>75</v>
      </c>
      <c r="BQ3" s="11" t="s">
        <v>76</v>
      </c>
      <c r="BR3" s="11" t="s">
        <v>77</v>
      </c>
      <c r="BS3" s="11" t="s">
        <v>78</v>
      </c>
      <c r="BT3" s="11" t="s">
        <v>79</v>
      </c>
      <c r="BU3" s="11" t="s">
        <v>80</v>
      </c>
      <c r="BV3" s="11" t="s">
        <v>81</v>
      </c>
      <c r="BW3" s="11" t="s">
        <v>82</v>
      </c>
      <c r="BX3" s="11" t="s">
        <v>83</v>
      </c>
      <c r="BY3" s="11" t="s">
        <v>84</v>
      </c>
      <c r="BZ3" s="11" t="s">
        <v>85</v>
      </c>
      <c r="CA3" s="11" t="s">
        <v>86</v>
      </c>
      <c r="CB3" s="11" t="s">
        <v>87</v>
      </c>
      <c r="CC3" s="11" t="s">
        <v>88</v>
      </c>
      <c r="CD3" s="11" t="s">
        <v>89</v>
      </c>
      <c r="CE3" s="11" t="s">
        <v>90</v>
      </c>
      <c r="CF3" s="11" t="s">
        <v>91</v>
      </c>
      <c r="CG3" s="11" t="s">
        <v>94</v>
      </c>
      <c r="CH3" s="11" t="s">
        <v>92</v>
      </c>
      <c r="CI3" s="11" t="s">
        <v>93</v>
      </c>
      <c r="CJ3" s="11" t="s">
        <v>98</v>
      </c>
      <c r="CK3" s="11" t="s">
        <v>99</v>
      </c>
      <c r="CL3" s="11" t="s">
        <v>100</v>
      </c>
      <c r="CM3" s="11" t="s">
        <v>101</v>
      </c>
      <c r="CN3" s="11" t="s">
        <v>102</v>
      </c>
      <c r="CO3" s="11" t="s">
        <v>103</v>
      </c>
      <c r="CP3" s="11" t="s">
        <v>104</v>
      </c>
      <c r="CQ3" s="11" t="s">
        <v>105</v>
      </c>
      <c r="CR3" s="11" t="s">
        <v>106</v>
      </c>
      <c r="CS3" s="11" t="s">
        <v>107</v>
      </c>
      <c r="CT3" s="11" t="s">
        <v>108</v>
      </c>
      <c r="CU3" s="11" t="s">
        <v>109</v>
      </c>
      <c r="CV3" s="11" t="s">
        <v>110</v>
      </c>
      <c r="CW3" s="11" t="s">
        <v>111</v>
      </c>
      <c r="CX3" s="11" t="s">
        <v>112</v>
      </c>
      <c r="CY3" s="11" t="s">
        <v>113</v>
      </c>
      <c r="CZ3" s="11" t="s">
        <v>114</v>
      </c>
      <c r="DA3" s="11" t="s">
        <v>115</v>
      </c>
      <c r="DB3" s="11" t="s">
        <v>116</v>
      </c>
      <c r="DC3" s="11" t="s">
        <v>117</v>
      </c>
      <c r="DD3" s="11" t="s">
        <v>118</v>
      </c>
      <c r="DE3" s="11" t="s">
        <v>119</v>
      </c>
      <c r="DF3" s="11" t="s">
        <v>120</v>
      </c>
      <c r="DG3" s="11" t="s">
        <v>121</v>
      </c>
      <c r="DH3" s="11" t="s">
        <v>122</v>
      </c>
      <c r="DI3" s="11" t="s">
        <v>123</v>
      </c>
      <c r="DJ3" s="11" t="s">
        <v>124</v>
      </c>
      <c r="DK3" s="11" t="s">
        <v>125</v>
      </c>
      <c r="DL3" s="11" t="s">
        <v>126</v>
      </c>
      <c r="DM3" s="11" t="s">
        <v>127</v>
      </c>
      <c r="DN3" s="11" t="s">
        <v>128</v>
      </c>
      <c r="DO3" s="12" t="s">
        <v>0</v>
      </c>
    </row>
    <row r="4" spans="1:119" ht="39.950000000000003" customHeight="1" x14ac:dyDescent="0.25">
      <c r="A4" s="2" t="s">
        <v>3</v>
      </c>
      <c r="B4" s="7">
        <v>4.43</v>
      </c>
      <c r="C4" s="7">
        <v>4.57</v>
      </c>
      <c r="D4" s="9">
        <v>4.45</v>
      </c>
      <c r="E4" s="14">
        <v>4.2</v>
      </c>
      <c r="F4" s="14">
        <v>4</v>
      </c>
      <c r="G4" s="9">
        <v>4.12</v>
      </c>
      <c r="H4" s="9">
        <v>4.6500000000000004</v>
      </c>
      <c r="I4" s="9">
        <v>4.57</v>
      </c>
      <c r="J4" s="9">
        <v>4.25</v>
      </c>
      <c r="K4" s="14">
        <v>4</v>
      </c>
      <c r="L4" s="9">
        <v>4.7699999999999996</v>
      </c>
      <c r="M4" s="14">
        <v>4.5</v>
      </c>
      <c r="N4" s="9">
        <v>4.67</v>
      </c>
      <c r="O4" s="9">
        <v>4.74</v>
      </c>
      <c r="P4" s="14">
        <v>4.5999999999999996</v>
      </c>
      <c r="Q4" s="9">
        <v>4.45</v>
      </c>
      <c r="R4" s="9">
        <v>4.58</v>
      </c>
      <c r="S4" s="14">
        <v>5</v>
      </c>
      <c r="T4" s="9">
        <v>4.33</v>
      </c>
      <c r="U4" s="9">
        <v>3.87</v>
      </c>
      <c r="V4" s="9">
        <v>4.47</v>
      </c>
      <c r="W4" s="9">
        <v>4.43</v>
      </c>
      <c r="X4" s="9">
        <v>4.42</v>
      </c>
      <c r="Y4" s="9">
        <v>4.47</v>
      </c>
      <c r="Z4" s="16">
        <v>4.6100000000000003</v>
      </c>
      <c r="AA4" s="25">
        <v>4.72</v>
      </c>
      <c r="AB4" s="17">
        <v>4.54</v>
      </c>
      <c r="AC4" s="9">
        <v>4.71</v>
      </c>
      <c r="AD4" s="14">
        <v>4.2</v>
      </c>
      <c r="AE4" s="14">
        <v>4</v>
      </c>
      <c r="AF4" s="14">
        <v>4</v>
      </c>
      <c r="AG4" s="14">
        <v>5</v>
      </c>
      <c r="AH4" s="14">
        <v>4.333333333333333</v>
      </c>
      <c r="AI4" s="14">
        <v>4.3</v>
      </c>
      <c r="AJ4" s="20">
        <v>4.333333333333333</v>
      </c>
      <c r="AK4" s="25">
        <v>4.95</v>
      </c>
      <c r="AL4" s="21">
        <v>4</v>
      </c>
      <c r="AM4" s="14">
        <v>4.4285714285714288</v>
      </c>
      <c r="AN4" s="14">
        <v>4.8</v>
      </c>
      <c r="AO4" s="14">
        <v>4.8</v>
      </c>
      <c r="AP4" s="14">
        <v>3.5555555555555554</v>
      </c>
      <c r="AQ4" s="9">
        <v>4.25</v>
      </c>
      <c r="AR4" s="14">
        <v>4.0666666666666664</v>
      </c>
      <c r="AS4" s="14">
        <v>4</v>
      </c>
      <c r="AT4" s="14">
        <v>4.3</v>
      </c>
      <c r="AU4" s="14">
        <v>4.6071428571428568</v>
      </c>
      <c r="AV4" s="14">
        <v>4.4000000000000004</v>
      </c>
      <c r="AW4" s="14">
        <v>4.7272727272727275</v>
      </c>
      <c r="AX4" s="14">
        <v>4.6071428571428568</v>
      </c>
      <c r="AY4" s="14">
        <v>4.5714285714285712</v>
      </c>
      <c r="AZ4" s="14">
        <v>4.666666666666667</v>
      </c>
      <c r="BA4" s="14">
        <v>3.3846153846153846</v>
      </c>
      <c r="BB4" s="14">
        <v>4.3571428571428568</v>
      </c>
      <c r="BC4" s="14">
        <v>4.333333333333333</v>
      </c>
      <c r="BD4" s="20">
        <v>4.0666666666666664</v>
      </c>
      <c r="BE4" s="25">
        <v>4.72</v>
      </c>
      <c r="BF4" s="26">
        <v>4.0999999999999996</v>
      </c>
      <c r="BG4" s="26">
        <v>4.4705882352941178</v>
      </c>
      <c r="BH4" s="25">
        <v>4.5599999999999996</v>
      </c>
      <c r="BI4" s="25">
        <v>3.65</v>
      </c>
      <c r="BJ4" s="24">
        <v>4.416666666666667</v>
      </c>
      <c r="BK4" s="14">
        <v>4.7272727272727275</v>
      </c>
      <c r="BL4" s="14">
        <v>4.7</v>
      </c>
      <c r="BM4" s="14">
        <v>4.666666666666667</v>
      </c>
      <c r="BN4" s="14">
        <v>4.1111111111111107</v>
      </c>
      <c r="BO4" s="14">
        <v>4.4545454545454541</v>
      </c>
      <c r="BP4" s="14">
        <v>4.4642857142857144</v>
      </c>
      <c r="BQ4" s="14">
        <v>4.5925925925925926</v>
      </c>
      <c r="BR4" s="14">
        <v>4.6842105263157894</v>
      </c>
      <c r="BS4" s="14">
        <v>4.6190476190476186</v>
      </c>
      <c r="BT4" s="9">
        <v>4.75</v>
      </c>
      <c r="BU4" s="9">
        <v>4.8499999999999996</v>
      </c>
      <c r="BV4" s="14">
        <v>4.5384615384615383</v>
      </c>
      <c r="BW4" s="14">
        <v>4.125</v>
      </c>
      <c r="BX4" s="14">
        <v>4.1578947368421053</v>
      </c>
      <c r="BY4" s="14">
        <v>3.6666666666666665</v>
      </c>
      <c r="BZ4" s="14">
        <v>5</v>
      </c>
      <c r="CA4" s="14">
        <v>4</v>
      </c>
      <c r="CB4" s="14">
        <v>4.2307692307692308</v>
      </c>
      <c r="CC4" s="14">
        <v>4.666666666666667</v>
      </c>
      <c r="CD4" s="14">
        <v>4.625</v>
      </c>
      <c r="CE4" s="14">
        <v>4.166666666666667</v>
      </c>
      <c r="CF4" s="14">
        <v>4.666666666666667</v>
      </c>
      <c r="CG4" s="5">
        <v>4.43</v>
      </c>
      <c r="CH4" s="5">
        <v>4.8</v>
      </c>
      <c r="CI4" s="5">
        <v>4.8899999999999997</v>
      </c>
      <c r="CJ4" s="5">
        <v>4.22</v>
      </c>
      <c r="CK4" s="5">
        <v>4.55</v>
      </c>
      <c r="CL4" s="5">
        <v>4.2</v>
      </c>
      <c r="CM4" s="5">
        <v>4.3600000000000003</v>
      </c>
      <c r="CN4" s="5">
        <v>4.6500000000000004</v>
      </c>
      <c r="CO4" s="5">
        <v>4.74</v>
      </c>
      <c r="CP4" s="5">
        <v>4.76</v>
      </c>
      <c r="CQ4" s="5">
        <v>4.05</v>
      </c>
      <c r="CR4" s="5">
        <v>4.22</v>
      </c>
      <c r="CS4" s="5">
        <v>4.9000000000000004</v>
      </c>
      <c r="CT4" s="5">
        <v>4.95</v>
      </c>
      <c r="CU4" s="5">
        <v>4.9400000000000004</v>
      </c>
      <c r="CV4" s="5">
        <v>4.33</v>
      </c>
      <c r="CW4" s="5">
        <v>4.25</v>
      </c>
      <c r="CX4" s="5">
        <v>4.24</v>
      </c>
      <c r="CY4" s="5">
        <v>4.8600000000000003</v>
      </c>
      <c r="CZ4" s="5">
        <v>4.75</v>
      </c>
      <c r="DA4" s="5">
        <v>4.67</v>
      </c>
      <c r="DB4" s="5">
        <v>4.6100000000000003</v>
      </c>
      <c r="DC4" s="5">
        <v>4.6500000000000004</v>
      </c>
      <c r="DD4" s="5">
        <v>4.7300000000000004</v>
      </c>
      <c r="DE4" s="5">
        <v>4.75</v>
      </c>
      <c r="DF4" s="5">
        <v>4.47</v>
      </c>
      <c r="DG4" s="5">
        <v>4.43</v>
      </c>
      <c r="DH4" s="5">
        <v>4.41</v>
      </c>
      <c r="DI4" s="5">
        <v>4.71</v>
      </c>
      <c r="DJ4" s="5">
        <v>4.8499999999999996</v>
      </c>
      <c r="DK4" s="5">
        <v>4.7</v>
      </c>
      <c r="DL4" s="5">
        <v>4.3</v>
      </c>
      <c r="DM4" s="5">
        <v>4.75</v>
      </c>
      <c r="DN4" s="5">
        <v>5</v>
      </c>
      <c r="DO4" s="3">
        <f>AVERAGE(B4,DN4)</f>
        <v>4.7149999999999999</v>
      </c>
    </row>
    <row r="5" spans="1:119" ht="39.950000000000003" customHeight="1" x14ac:dyDescent="0.25">
      <c r="A5" s="2" t="s">
        <v>4</v>
      </c>
      <c r="B5" s="7">
        <v>4.34</v>
      </c>
      <c r="C5" s="7">
        <v>4.2300000000000004</v>
      </c>
      <c r="D5" s="9">
        <v>3.91</v>
      </c>
      <c r="E5" s="14">
        <v>3.6</v>
      </c>
      <c r="F5" s="9">
        <v>3.61</v>
      </c>
      <c r="G5" s="9">
        <v>4.12</v>
      </c>
      <c r="H5" s="9">
        <v>4.25</v>
      </c>
      <c r="I5" s="9">
        <v>4.28</v>
      </c>
      <c r="J5" s="14">
        <v>4.5</v>
      </c>
      <c r="K5" s="9">
        <v>4.25</v>
      </c>
      <c r="L5" s="9">
        <v>4.7699999999999996</v>
      </c>
      <c r="M5" s="14">
        <v>5</v>
      </c>
      <c r="N5" s="9">
        <v>4.79</v>
      </c>
      <c r="O5" s="14">
        <v>4.7</v>
      </c>
      <c r="P5" s="14">
        <v>4.7</v>
      </c>
      <c r="Q5" s="14">
        <v>4.3</v>
      </c>
      <c r="R5" s="9">
        <v>4.33</v>
      </c>
      <c r="S5" s="14">
        <v>5</v>
      </c>
      <c r="T5" s="14">
        <v>4</v>
      </c>
      <c r="U5" s="14">
        <v>4</v>
      </c>
      <c r="V5" s="9">
        <v>4.2699999999999996</v>
      </c>
      <c r="W5" s="14">
        <v>4.5</v>
      </c>
      <c r="X5" s="14">
        <v>4.5</v>
      </c>
      <c r="Y5" s="14">
        <v>4.2</v>
      </c>
      <c r="Z5" s="16">
        <v>4.6100000000000003</v>
      </c>
      <c r="AA5" s="25">
        <v>4.5599999999999996</v>
      </c>
      <c r="AB5" s="17">
        <v>4.2699999999999996</v>
      </c>
      <c r="AC5" s="9">
        <v>4.17</v>
      </c>
      <c r="AD5" s="14">
        <v>4.5999999999999996</v>
      </c>
      <c r="AE5" s="9">
        <v>3.84</v>
      </c>
      <c r="AF5" s="9">
        <v>3.91</v>
      </c>
      <c r="AG5" s="9">
        <v>4.67</v>
      </c>
      <c r="AH5" s="14">
        <v>4.0666666666666664</v>
      </c>
      <c r="AI5" s="14">
        <v>4.4000000000000004</v>
      </c>
      <c r="AJ5" s="20">
        <v>4.5555555555555554</v>
      </c>
      <c r="AK5" s="25">
        <v>4.63</v>
      </c>
      <c r="AL5" s="21">
        <v>4</v>
      </c>
      <c r="AM5" s="14">
        <v>4.2857142857142856</v>
      </c>
      <c r="AN5" s="14">
        <v>4.8</v>
      </c>
      <c r="AO5" s="14">
        <v>4.5333333333333332</v>
      </c>
      <c r="AP5" s="14">
        <v>3.1111111111111112</v>
      </c>
      <c r="AQ5" s="14">
        <v>4</v>
      </c>
      <c r="AR5" s="14">
        <v>4</v>
      </c>
      <c r="AS5" s="14">
        <v>4.1111111111111107</v>
      </c>
      <c r="AT5" s="14">
        <v>4</v>
      </c>
      <c r="AU5" s="14">
        <v>4.6785714285714288</v>
      </c>
      <c r="AV5" s="9">
        <v>4.45</v>
      </c>
      <c r="AW5" s="14">
        <v>4.6363636363636367</v>
      </c>
      <c r="AX5" s="14">
        <v>4.4642857142857144</v>
      </c>
      <c r="AY5" s="14">
        <v>4.2857142857142856</v>
      </c>
      <c r="AZ5" s="14">
        <v>4.4000000000000004</v>
      </c>
      <c r="BA5" s="14">
        <v>3.3076923076923075</v>
      </c>
      <c r="BB5" s="14">
        <v>4.2857142857142856</v>
      </c>
      <c r="BC5" s="14">
        <v>4.3888888888888893</v>
      </c>
      <c r="BD5" s="20">
        <v>4.333333333333333</v>
      </c>
      <c r="BE5" s="25">
        <v>4.78</v>
      </c>
      <c r="BF5" s="26">
        <v>3.9</v>
      </c>
      <c r="BG5" s="26">
        <v>4.117647058823529</v>
      </c>
      <c r="BH5" s="25">
        <v>4.22</v>
      </c>
      <c r="BI5" s="25">
        <v>3.75</v>
      </c>
      <c r="BJ5" s="24">
        <v>4.5</v>
      </c>
      <c r="BK5" s="14">
        <v>4.4545454545454541</v>
      </c>
      <c r="BL5" s="14">
        <v>4.3</v>
      </c>
      <c r="BM5" s="14">
        <v>4.5</v>
      </c>
      <c r="BN5" s="14">
        <v>4.166666666666667</v>
      </c>
      <c r="BO5" s="14">
        <v>4.2727272727272725</v>
      </c>
      <c r="BP5" s="14">
        <v>4.1071428571428568</v>
      </c>
      <c r="BQ5" s="14">
        <v>4.2592592592592595</v>
      </c>
      <c r="BR5" s="14">
        <v>4.5263157894736841</v>
      </c>
      <c r="BS5" s="14">
        <v>4.2380952380952381</v>
      </c>
      <c r="BT5" s="14">
        <v>4.3</v>
      </c>
      <c r="BU5" s="14">
        <v>4.5</v>
      </c>
      <c r="BV5" s="14">
        <v>4.5384615384615383</v>
      </c>
      <c r="BW5" s="14">
        <v>4.25</v>
      </c>
      <c r="BX5" s="14">
        <v>4.0526315789473681</v>
      </c>
      <c r="BY5" s="14">
        <v>3</v>
      </c>
      <c r="BZ5" s="14">
        <v>4.5</v>
      </c>
      <c r="CA5" s="14">
        <v>4.0909090909090908</v>
      </c>
      <c r="CB5" s="14">
        <v>4.2307692307692308</v>
      </c>
      <c r="CC5" s="14">
        <v>4.333333333333333</v>
      </c>
      <c r="CD5" s="14">
        <v>4.5</v>
      </c>
      <c r="CE5" s="14">
        <v>4.166666666666667</v>
      </c>
      <c r="CF5" s="14">
        <v>4.4000000000000004</v>
      </c>
      <c r="CG5" s="5">
        <v>4.5199999999999996</v>
      </c>
      <c r="CH5" s="5">
        <v>4.8</v>
      </c>
      <c r="CI5" s="5">
        <v>4.63</v>
      </c>
      <c r="CJ5" s="5">
        <v>4.17</v>
      </c>
      <c r="CK5" s="5">
        <v>4.4000000000000004</v>
      </c>
      <c r="CL5" s="5">
        <v>4</v>
      </c>
      <c r="CM5" s="5">
        <v>4</v>
      </c>
      <c r="CN5" s="5">
        <v>4.6500000000000004</v>
      </c>
      <c r="CO5" s="5">
        <v>4.32</v>
      </c>
      <c r="CP5" s="5">
        <v>4.43</v>
      </c>
      <c r="CQ5" s="5">
        <v>4.32</v>
      </c>
      <c r="CR5" s="5">
        <v>4.28</v>
      </c>
      <c r="CS5" s="5">
        <v>4.95</v>
      </c>
      <c r="CT5" s="5">
        <v>4.75</v>
      </c>
      <c r="CU5" s="5">
        <v>4.4400000000000004</v>
      </c>
      <c r="CV5" s="5">
        <v>4.13</v>
      </c>
      <c r="CW5" s="5">
        <v>4</v>
      </c>
      <c r="CX5" s="5">
        <v>4.0599999999999996</v>
      </c>
      <c r="CY5" s="5">
        <v>4</v>
      </c>
      <c r="CZ5" s="5">
        <v>4.42</v>
      </c>
      <c r="DA5" s="5">
        <v>4.57</v>
      </c>
      <c r="DB5" s="5">
        <v>4.26</v>
      </c>
      <c r="DC5" s="5">
        <v>4.6500000000000004</v>
      </c>
      <c r="DD5" s="5">
        <v>4.5999999999999996</v>
      </c>
      <c r="DE5" s="5">
        <v>4.8099999999999996</v>
      </c>
      <c r="DF5" s="5">
        <v>4.2699999999999996</v>
      </c>
      <c r="DG5" s="5">
        <v>4.1100000000000003</v>
      </c>
      <c r="DH5" s="5">
        <v>4.47</v>
      </c>
      <c r="DI5" s="5">
        <v>4.5</v>
      </c>
      <c r="DJ5" s="5">
        <v>4.45</v>
      </c>
      <c r="DK5" s="5">
        <v>4.3499999999999996</v>
      </c>
      <c r="DL5" s="5">
        <v>4.4000000000000004</v>
      </c>
      <c r="DM5" s="5">
        <v>4.5</v>
      </c>
      <c r="DN5" s="5">
        <v>4.17</v>
      </c>
      <c r="DO5" s="3">
        <f>AVERAGE(B5,DN5)</f>
        <v>4.2549999999999999</v>
      </c>
    </row>
    <row r="6" spans="1:119" ht="39.950000000000003" customHeight="1" x14ac:dyDescent="0.25">
      <c r="A6" s="2" t="s">
        <v>5</v>
      </c>
      <c r="B6" s="7">
        <v>4.13</v>
      </c>
      <c r="C6" s="7">
        <v>4.1399999999999997</v>
      </c>
      <c r="D6" s="9">
        <v>3.63</v>
      </c>
      <c r="E6" s="14">
        <v>4</v>
      </c>
      <c r="F6" s="9">
        <v>3.57</v>
      </c>
      <c r="G6" s="9">
        <v>3.75</v>
      </c>
      <c r="H6" s="14">
        <v>4.5</v>
      </c>
      <c r="I6" s="14">
        <v>4</v>
      </c>
      <c r="J6" s="9">
        <v>4.58</v>
      </c>
      <c r="K6" s="14">
        <v>4</v>
      </c>
      <c r="L6" s="9">
        <v>4.88</v>
      </c>
      <c r="M6" s="14">
        <v>5</v>
      </c>
      <c r="N6" s="9">
        <v>4.5599999999999996</v>
      </c>
      <c r="O6" s="9">
        <v>4.29</v>
      </c>
      <c r="P6" s="14">
        <v>4.5999999999999996</v>
      </c>
      <c r="Q6" s="9">
        <v>4.1500000000000004</v>
      </c>
      <c r="R6" s="9">
        <v>4.42</v>
      </c>
      <c r="S6" s="14">
        <v>5</v>
      </c>
      <c r="T6" s="9">
        <v>3.67</v>
      </c>
      <c r="U6" s="9">
        <v>3.62</v>
      </c>
      <c r="V6" s="9">
        <v>4.33</v>
      </c>
      <c r="W6" s="9">
        <v>4.3600000000000003</v>
      </c>
      <c r="X6" s="9">
        <v>4.3499999999999996</v>
      </c>
      <c r="Y6" s="9">
        <v>4.0599999999999996</v>
      </c>
      <c r="Z6" s="16">
        <v>4.38</v>
      </c>
      <c r="AA6" s="25">
        <v>4.3899999999999997</v>
      </c>
      <c r="AB6" s="17">
        <v>4.2699999999999996</v>
      </c>
      <c r="AC6" s="9">
        <v>4.47</v>
      </c>
      <c r="AD6" s="9">
        <v>4.26</v>
      </c>
      <c r="AE6" s="9">
        <v>3.76</v>
      </c>
      <c r="AF6" s="9">
        <v>3.75</v>
      </c>
      <c r="AG6" s="9">
        <v>4.67</v>
      </c>
      <c r="AH6" s="14">
        <v>4.0666666666666664</v>
      </c>
      <c r="AI6" s="14">
        <v>4.0999999999999996</v>
      </c>
      <c r="AJ6" s="20">
        <v>3.8888888888888888</v>
      </c>
      <c r="AK6" s="25">
        <v>4.74</v>
      </c>
      <c r="AL6" s="21">
        <v>4</v>
      </c>
      <c r="AM6" s="14">
        <v>4.2857142857142856</v>
      </c>
      <c r="AN6" s="14">
        <v>4.5999999999999996</v>
      </c>
      <c r="AO6" s="14">
        <v>4.666666666666667</v>
      </c>
      <c r="AP6" s="14">
        <v>3.3333333333333335</v>
      </c>
      <c r="AQ6" s="14">
        <v>4</v>
      </c>
      <c r="AR6" s="14">
        <v>3.8666666666666667</v>
      </c>
      <c r="AS6" s="14">
        <v>4.1111111111111107</v>
      </c>
      <c r="AT6" s="14">
        <v>4.0999999999999996</v>
      </c>
      <c r="AU6" s="14">
        <v>4.3571428571428568</v>
      </c>
      <c r="AV6" s="14">
        <v>4.3</v>
      </c>
      <c r="AW6" s="14">
        <v>4.8181818181818183</v>
      </c>
      <c r="AX6" s="14">
        <v>4.3214285714285712</v>
      </c>
      <c r="AY6" s="14">
        <v>4.1904761904761907</v>
      </c>
      <c r="AZ6" s="14">
        <v>4.1333333333333337</v>
      </c>
      <c r="BA6" s="14">
        <v>3.4615384615384617</v>
      </c>
      <c r="BB6" s="14">
        <v>4.2142857142857144</v>
      </c>
      <c r="BC6" s="14">
        <v>4.4444444444444446</v>
      </c>
      <c r="BD6" s="20">
        <v>4.0666666666666664</v>
      </c>
      <c r="BE6" s="25">
        <v>4.6100000000000003</v>
      </c>
      <c r="BF6" s="26">
        <v>4</v>
      </c>
      <c r="BG6" s="26">
        <v>4.5294117647058822</v>
      </c>
      <c r="BH6" s="25">
        <v>4.28</v>
      </c>
      <c r="BI6" s="25">
        <v>3.5</v>
      </c>
      <c r="BJ6" s="24">
        <v>4.166666666666667</v>
      </c>
      <c r="BK6" s="14">
        <v>4.7272727272727275</v>
      </c>
      <c r="BL6" s="14">
        <v>4.0999999999999996</v>
      </c>
      <c r="BM6" s="14">
        <v>4</v>
      </c>
      <c r="BN6" s="14">
        <v>4</v>
      </c>
      <c r="BO6" s="14">
        <v>4.2272727272727275</v>
      </c>
      <c r="BP6" s="14">
        <v>4.2857142857142856</v>
      </c>
      <c r="BQ6" s="14">
        <v>4.3703703703703702</v>
      </c>
      <c r="BR6" s="14">
        <v>4.4736842105263159</v>
      </c>
      <c r="BS6" s="14">
        <v>4.2380952380952381</v>
      </c>
      <c r="BT6" s="9">
        <v>4.45</v>
      </c>
      <c r="BU6" s="9">
        <v>4.55</v>
      </c>
      <c r="BV6" s="14">
        <v>4.5384615384615383</v>
      </c>
      <c r="BW6" s="14">
        <v>4.0625</v>
      </c>
      <c r="BX6" s="14">
        <v>4.1578947368421053</v>
      </c>
      <c r="BY6" s="14">
        <v>3.5</v>
      </c>
      <c r="BZ6" s="14">
        <v>4.5</v>
      </c>
      <c r="CA6" s="14">
        <v>3.6363636363636362</v>
      </c>
      <c r="CB6" s="14">
        <v>4</v>
      </c>
      <c r="CC6" s="14">
        <v>3.6666666666666665</v>
      </c>
      <c r="CD6" s="14">
        <v>3.9375</v>
      </c>
      <c r="CE6" s="14">
        <v>4.2222222222222223</v>
      </c>
      <c r="CF6" s="14">
        <v>4.2666666666666666</v>
      </c>
      <c r="CG6" s="5">
        <v>4.38</v>
      </c>
      <c r="CH6" s="5">
        <v>4.9000000000000004</v>
      </c>
      <c r="CI6" s="5">
        <v>4.68</v>
      </c>
      <c r="CJ6" s="5">
        <v>4.04</v>
      </c>
      <c r="CK6" s="5">
        <v>4.4000000000000004</v>
      </c>
      <c r="CL6" s="5">
        <v>4.0999999999999996</v>
      </c>
      <c r="CM6" s="5">
        <v>4.05</v>
      </c>
      <c r="CN6" s="5">
        <v>4.5999999999999996</v>
      </c>
      <c r="CO6" s="5">
        <v>4.74</v>
      </c>
      <c r="CP6" s="5">
        <v>4.33</v>
      </c>
      <c r="CQ6" s="5">
        <v>4.26</v>
      </c>
      <c r="CR6" s="5">
        <v>4.6100000000000003</v>
      </c>
      <c r="CS6" s="5">
        <v>4.5</v>
      </c>
      <c r="CT6" s="5">
        <v>4.6500000000000004</v>
      </c>
      <c r="CU6" s="5">
        <v>4.72</v>
      </c>
      <c r="CV6" s="5">
        <v>4.33</v>
      </c>
      <c r="CW6" s="5">
        <v>3.9</v>
      </c>
      <c r="CX6" s="5">
        <v>3.88</v>
      </c>
      <c r="CY6" s="5">
        <v>4.57</v>
      </c>
      <c r="CZ6" s="5">
        <v>4.04</v>
      </c>
      <c r="DA6" s="5">
        <v>4.29</v>
      </c>
      <c r="DB6" s="5">
        <v>3.96</v>
      </c>
      <c r="DC6" s="5">
        <v>4.46</v>
      </c>
      <c r="DD6" s="5">
        <v>4.47</v>
      </c>
      <c r="DE6" s="5">
        <v>4.6900000000000004</v>
      </c>
      <c r="DF6" s="5">
        <v>4.53</v>
      </c>
      <c r="DG6" s="5">
        <v>4.32</v>
      </c>
      <c r="DH6" s="5">
        <v>4.41</v>
      </c>
      <c r="DI6" s="5">
        <v>4.43</v>
      </c>
      <c r="DJ6" s="5">
        <v>4.6500000000000004</v>
      </c>
      <c r="DK6" s="5">
        <v>4.1500000000000004</v>
      </c>
      <c r="DL6" s="5">
        <v>3.85</v>
      </c>
      <c r="DM6" s="5">
        <v>4.45</v>
      </c>
      <c r="DN6" s="5">
        <v>4.22</v>
      </c>
      <c r="DO6" s="3">
        <f t="shared" ref="DO6:DO11" si="0">AVERAGE(B6,DN6)</f>
        <v>4.1749999999999998</v>
      </c>
    </row>
    <row r="7" spans="1:119" ht="39.950000000000003" customHeight="1" x14ac:dyDescent="0.25">
      <c r="A7" s="2" t="s">
        <v>6</v>
      </c>
      <c r="B7" s="7">
        <v>4.43</v>
      </c>
      <c r="C7" s="7">
        <v>4.42</v>
      </c>
      <c r="D7" s="9">
        <v>4.2699999999999996</v>
      </c>
      <c r="E7" s="14">
        <v>4.2</v>
      </c>
      <c r="F7" s="9">
        <v>4.26</v>
      </c>
      <c r="G7" s="9">
        <v>4.21</v>
      </c>
      <c r="H7" s="9">
        <v>4.75</v>
      </c>
      <c r="I7" s="9">
        <v>4.42</v>
      </c>
      <c r="J7" s="9">
        <v>4.75</v>
      </c>
      <c r="K7" s="9">
        <v>4.25</v>
      </c>
      <c r="L7" s="9">
        <v>4.88</v>
      </c>
      <c r="M7" s="14">
        <v>4.5</v>
      </c>
      <c r="N7" s="9">
        <v>4.5599999999999996</v>
      </c>
      <c r="O7" s="14">
        <v>4.7</v>
      </c>
      <c r="P7" s="14">
        <v>4.8</v>
      </c>
      <c r="Q7" s="9">
        <v>4.45</v>
      </c>
      <c r="R7" s="9">
        <v>4.75</v>
      </c>
      <c r="S7" s="14">
        <v>5</v>
      </c>
      <c r="T7" s="14">
        <v>4</v>
      </c>
      <c r="U7" s="9">
        <v>3.75</v>
      </c>
      <c r="V7" s="9">
        <v>4.67</v>
      </c>
      <c r="W7" s="9">
        <v>4.3600000000000003</v>
      </c>
      <c r="X7" s="9">
        <v>4.3499999999999996</v>
      </c>
      <c r="Y7" s="9">
        <v>4.53</v>
      </c>
      <c r="Z7" s="16">
        <v>4.5199999999999996</v>
      </c>
      <c r="AA7" s="25">
        <v>4.6100000000000003</v>
      </c>
      <c r="AB7" s="17">
        <v>4.72</v>
      </c>
      <c r="AC7" s="9">
        <v>4.71</v>
      </c>
      <c r="AD7" s="9">
        <v>4.46</v>
      </c>
      <c r="AE7" s="9">
        <v>3.92</v>
      </c>
      <c r="AF7" s="9">
        <v>4.08</v>
      </c>
      <c r="AG7" s="9">
        <v>4.33</v>
      </c>
      <c r="AH7" s="14">
        <v>4.2</v>
      </c>
      <c r="AI7" s="14">
        <v>4.0999999999999996</v>
      </c>
      <c r="AJ7" s="20">
        <v>4.1111111111111107</v>
      </c>
      <c r="AK7" s="25">
        <v>4.68</v>
      </c>
      <c r="AL7" s="21">
        <v>4</v>
      </c>
      <c r="AM7" s="14">
        <v>4.4285714285714288</v>
      </c>
      <c r="AN7" s="14">
        <v>4.8666666666666663</v>
      </c>
      <c r="AO7" s="14">
        <v>4.666666666666667</v>
      </c>
      <c r="AP7" s="14">
        <v>4</v>
      </c>
      <c r="AQ7" s="14">
        <v>4</v>
      </c>
      <c r="AR7" s="14">
        <v>4.333333333333333</v>
      </c>
      <c r="AS7" s="14">
        <v>4.2222222222222223</v>
      </c>
      <c r="AT7" s="14">
        <v>4.4000000000000004</v>
      </c>
      <c r="AU7" s="14">
        <v>4.4642857142857144</v>
      </c>
      <c r="AV7" s="14">
        <v>4.5999999999999996</v>
      </c>
      <c r="AW7" s="14">
        <v>4.7272727272727275</v>
      </c>
      <c r="AX7" s="14">
        <v>4.6428571428571432</v>
      </c>
      <c r="AY7" s="14">
        <v>4.5238095238095237</v>
      </c>
      <c r="AZ7" s="14">
        <v>4.666666666666667</v>
      </c>
      <c r="BA7" s="14">
        <v>3.2307692307692308</v>
      </c>
      <c r="BB7" s="14">
        <v>4.7142857142857144</v>
      </c>
      <c r="BC7" s="14">
        <v>4.833333333333333</v>
      </c>
      <c r="BD7" s="20">
        <v>4</v>
      </c>
      <c r="BE7" s="25">
        <v>4.72</v>
      </c>
      <c r="BF7" s="26">
        <v>4</v>
      </c>
      <c r="BG7" s="26">
        <v>4.5294117647058822</v>
      </c>
      <c r="BH7" s="25">
        <v>4.3899999999999997</v>
      </c>
      <c r="BI7" s="25">
        <v>4.1500000000000004</v>
      </c>
      <c r="BJ7" s="24">
        <v>4.333333333333333</v>
      </c>
      <c r="BK7" s="14">
        <v>4.9090909090909092</v>
      </c>
      <c r="BL7" s="14">
        <v>4.3</v>
      </c>
      <c r="BM7" s="14">
        <v>4.25</v>
      </c>
      <c r="BN7" s="14">
        <v>4</v>
      </c>
      <c r="BO7" s="14">
        <v>4.3181818181818183</v>
      </c>
      <c r="BP7" s="14">
        <v>4.25</v>
      </c>
      <c r="BQ7" s="14">
        <v>4.4814814814814818</v>
      </c>
      <c r="BR7" s="14">
        <v>4.6315789473684212</v>
      </c>
      <c r="BS7" s="14">
        <v>4.666666666666667</v>
      </c>
      <c r="BT7" s="9">
        <v>4.6500000000000004</v>
      </c>
      <c r="BU7" s="9">
        <v>4.6500000000000004</v>
      </c>
      <c r="BV7" s="14">
        <v>4.615384615384615</v>
      </c>
      <c r="BW7" s="14">
        <v>4</v>
      </c>
      <c r="BX7" s="14">
        <v>4.2105263157894735</v>
      </c>
      <c r="BY7" s="14">
        <v>3.6666666666666665</v>
      </c>
      <c r="BZ7" s="14">
        <v>5</v>
      </c>
      <c r="CA7" s="14">
        <v>3.9090909090909092</v>
      </c>
      <c r="CB7" s="14">
        <v>4.384615384615385</v>
      </c>
      <c r="CC7" s="14">
        <v>4.333333333333333</v>
      </c>
      <c r="CD7" s="14">
        <v>4.4375</v>
      </c>
      <c r="CE7" s="14">
        <v>4.666666666666667</v>
      </c>
      <c r="CF7" s="14">
        <v>4.5333333333333332</v>
      </c>
      <c r="CG7" s="5">
        <v>4.76</v>
      </c>
      <c r="CH7" s="5">
        <v>4.95</v>
      </c>
      <c r="CI7" s="5">
        <v>4.95</v>
      </c>
      <c r="CJ7" s="5">
        <v>4.43</v>
      </c>
      <c r="CK7" s="5">
        <v>4.5</v>
      </c>
      <c r="CL7" s="5">
        <v>4.6500000000000004</v>
      </c>
      <c r="CM7" s="5">
        <v>4.45</v>
      </c>
      <c r="CN7" s="5">
        <v>4.7</v>
      </c>
      <c r="CO7" s="5">
        <v>4.68</v>
      </c>
      <c r="CP7" s="5">
        <v>4.62</v>
      </c>
      <c r="CQ7" s="5">
        <v>4.37</v>
      </c>
      <c r="CR7" s="5">
        <v>4.83</v>
      </c>
      <c r="CS7" s="5">
        <v>4.8</v>
      </c>
      <c r="CT7" s="5">
        <v>4.8</v>
      </c>
      <c r="CU7" s="5">
        <v>4.9400000000000004</v>
      </c>
      <c r="CV7" s="5">
        <v>4.5999999999999996</v>
      </c>
      <c r="CW7" s="5">
        <v>4.3499999999999996</v>
      </c>
      <c r="CX7" s="5">
        <v>4.18</v>
      </c>
      <c r="CY7" s="5">
        <v>4.8600000000000003</v>
      </c>
      <c r="CZ7" s="5">
        <v>4.5</v>
      </c>
      <c r="DA7" s="5">
        <v>4.8600000000000003</v>
      </c>
      <c r="DB7" s="5">
        <v>4.74</v>
      </c>
      <c r="DC7" s="5">
        <v>4.7300000000000004</v>
      </c>
      <c r="DD7" s="5">
        <v>4.53</v>
      </c>
      <c r="DE7" s="5">
        <v>4.88</v>
      </c>
      <c r="DF7" s="4">
        <v>4.67</v>
      </c>
      <c r="DG7" s="5">
        <v>4.6100000000000003</v>
      </c>
      <c r="DH7" s="5">
        <v>4.59</v>
      </c>
      <c r="DI7" s="5">
        <v>4.57</v>
      </c>
      <c r="DJ7" s="5">
        <v>4.95</v>
      </c>
      <c r="DK7" s="5">
        <v>4.7</v>
      </c>
      <c r="DL7" s="5">
        <v>4.3</v>
      </c>
      <c r="DM7" s="5">
        <v>4.3499999999999996</v>
      </c>
      <c r="DN7" s="5">
        <v>4.8899999999999997</v>
      </c>
      <c r="DO7" s="3">
        <f t="shared" si="0"/>
        <v>4.66</v>
      </c>
    </row>
    <row r="8" spans="1:119" ht="39.950000000000003" customHeight="1" x14ac:dyDescent="0.25">
      <c r="A8" s="2" t="s">
        <v>7</v>
      </c>
      <c r="B8" s="7">
        <v>4.6500000000000004</v>
      </c>
      <c r="C8" s="7">
        <v>4.8099999999999996</v>
      </c>
      <c r="D8" s="9">
        <v>4.3600000000000003</v>
      </c>
      <c r="E8" s="14">
        <v>4.3</v>
      </c>
      <c r="F8" s="14">
        <v>4.5</v>
      </c>
      <c r="G8" s="9">
        <v>4.66</v>
      </c>
      <c r="H8" s="9">
        <v>4.87</v>
      </c>
      <c r="I8" s="9">
        <v>4.71</v>
      </c>
      <c r="J8" s="9">
        <v>4.66</v>
      </c>
      <c r="K8" s="9">
        <v>4.75</v>
      </c>
      <c r="L8" s="9">
        <v>4.88</v>
      </c>
      <c r="M8" s="14">
        <v>5</v>
      </c>
      <c r="N8" s="9">
        <v>4.67</v>
      </c>
      <c r="O8" s="9">
        <v>4.63</v>
      </c>
      <c r="P8" s="14">
        <v>4.5999999999999996</v>
      </c>
      <c r="Q8" s="14">
        <v>4.8</v>
      </c>
      <c r="R8" s="9">
        <v>4.58</v>
      </c>
      <c r="S8" s="14">
        <v>5</v>
      </c>
      <c r="T8" s="9">
        <v>4.33</v>
      </c>
      <c r="U8" s="14">
        <v>4.5</v>
      </c>
      <c r="V8" s="14">
        <v>4.5999999999999996</v>
      </c>
      <c r="W8" s="9">
        <v>4.6399999999999997</v>
      </c>
      <c r="X8" s="9">
        <v>4.6399999999999997</v>
      </c>
      <c r="Y8" s="9">
        <v>4.87</v>
      </c>
      <c r="Z8" s="16">
        <v>4.57</v>
      </c>
      <c r="AA8" s="25">
        <v>4.72</v>
      </c>
      <c r="AB8" s="17">
        <v>4.63</v>
      </c>
      <c r="AC8" s="9">
        <v>4.9400000000000004</v>
      </c>
      <c r="AD8" s="9">
        <v>4.53</v>
      </c>
      <c r="AE8" s="9">
        <v>4.46</v>
      </c>
      <c r="AF8" s="9">
        <v>4.33</v>
      </c>
      <c r="AG8" s="14">
        <v>5</v>
      </c>
      <c r="AH8" s="14">
        <v>4.666666666666667</v>
      </c>
      <c r="AI8" s="14">
        <v>4.3</v>
      </c>
      <c r="AJ8" s="20">
        <v>4.5</v>
      </c>
      <c r="AK8" s="25">
        <v>4.95</v>
      </c>
      <c r="AL8" s="21">
        <v>5</v>
      </c>
      <c r="AM8" s="14">
        <v>4.7142857142857144</v>
      </c>
      <c r="AN8" s="14">
        <v>4.9333333333333336</v>
      </c>
      <c r="AO8" s="14">
        <v>4.5999999999999996</v>
      </c>
      <c r="AP8" s="14">
        <v>4.333333333333333</v>
      </c>
      <c r="AQ8" s="14">
        <v>4.5</v>
      </c>
      <c r="AR8" s="14">
        <v>4.4666666666666668</v>
      </c>
      <c r="AS8" s="14">
        <v>4.333333333333333</v>
      </c>
      <c r="AT8" s="14">
        <v>4.5999999999999996</v>
      </c>
      <c r="AU8" s="14">
        <v>4.7142857142857144</v>
      </c>
      <c r="AV8" s="9">
        <v>4.75</v>
      </c>
      <c r="AW8" s="14">
        <v>4.8636363636363633</v>
      </c>
      <c r="AX8" s="14">
        <v>4.8214285714285712</v>
      </c>
      <c r="AY8" s="14">
        <v>4.8095238095238093</v>
      </c>
      <c r="AZ8" s="14">
        <v>4.8</v>
      </c>
      <c r="BA8" s="14">
        <v>4</v>
      </c>
      <c r="BB8" s="14">
        <v>4.5714285714285712</v>
      </c>
      <c r="BC8" s="14">
        <v>4.666666666666667</v>
      </c>
      <c r="BD8" s="20">
        <v>4.2</v>
      </c>
      <c r="BE8" s="25">
        <v>4.72</v>
      </c>
      <c r="BF8" s="26">
        <v>4.8</v>
      </c>
      <c r="BG8" s="26">
        <v>4.882352941176471</v>
      </c>
      <c r="BH8" s="25">
        <v>4.6100000000000003</v>
      </c>
      <c r="BI8" s="25">
        <v>3.45</v>
      </c>
      <c r="BJ8" s="24">
        <v>4.916666666666667</v>
      </c>
      <c r="BK8" s="14">
        <v>4.9090909090909092</v>
      </c>
      <c r="BL8" s="14">
        <v>4.5999999999999996</v>
      </c>
      <c r="BM8" s="14">
        <v>4.666666666666667</v>
      </c>
      <c r="BN8" s="14">
        <v>4.666666666666667</v>
      </c>
      <c r="BO8" s="14">
        <v>4.7272727272727275</v>
      </c>
      <c r="BP8" s="14">
        <v>4.5357142857142856</v>
      </c>
      <c r="BQ8" s="14">
        <v>4.8148148148148149</v>
      </c>
      <c r="BR8" s="14">
        <v>4.7368421052631575</v>
      </c>
      <c r="BS8" s="14">
        <v>4.7142857142857144</v>
      </c>
      <c r="BT8" s="9">
        <v>4.8499999999999996</v>
      </c>
      <c r="BU8" s="14">
        <v>4.9000000000000004</v>
      </c>
      <c r="BV8" s="14">
        <v>4.7692307692307692</v>
      </c>
      <c r="BW8" s="14">
        <v>4.375</v>
      </c>
      <c r="BX8" s="14">
        <v>4.4210526315789478</v>
      </c>
      <c r="BY8" s="14">
        <v>4.75</v>
      </c>
      <c r="BZ8" s="14">
        <v>5</v>
      </c>
      <c r="CA8" s="14">
        <v>4.5454545454545459</v>
      </c>
      <c r="CB8" s="14">
        <v>4.615384615384615</v>
      </c>
      <c r="CC8" s="14">
        <v>4.666666666666667</v>
      </c>
      <c r="CD8" s="14">
        <v>4.75</v>
      </c>
      <c r="CE8" s="14">
        <v>4.666666666666667</v>
      </c>
      <c r="CF8" s="14">
        <v>4.8</v>
      </c>
      <c r="CG8" s="5">
        <v>4.8600000000000003</v>
      </c>
      <c r="CH8" s="5">
        <v>4.9000000000000004</v>
      </c>
      <c r="CI8" s="5">
        <v>4.95</v>
      </c>
      <c r="CJ8" s="5">
        <v>4.7</v>
      </c>
      <c r="CK8" s="5">
        <v>4.3</v>
      </c>
      <c r="CL8" s="5">
        <v>4.5999999999999996</v>
      </c>
      <c r="CM8" s="5">
        <v>4.45</v>
      </c>
      <c r="CN8" s="5">
        <v>4.75</v>
      </c>
      <c r="CO8" s="5">
        <v>4.84</v>
      </c>
      <c r="CP8" s="5">
        <v>4.95</v>
      </c>
      <c r="CQ8" s="5">
        <v>4</v>
      </c>
      <c r="CR8" s="5">
        <v>4.33</v>
      </c>
      <c r="CS8" s="5">
        <v>4.4000000000000004</v>
      </c>
      <c r="CT8" s="5">
        <v>4.25</v>
      </c>
      <c r="CU8" s="5">
        <v>4.72</v>
      </c>
      <c r="CV8" s="5">
        <v>4.53</v>
      </c>
      <c r="CW8" s="5">
        <v>4.5</v>
      </c>
      <c r="CX8" s="5">
        <v>4.3499999999999996</v>
      </c>
      <c r="CY8" s="5">
        <v>4.8600000000000003</v>
      </c>
      <c r="CZ8" s="5">
        <v>4.75</v>
      </c>
      <c r="DA8" s="5">
        <v>4.95</v>
      </c>
      <c r="DB8" s="5">
        <v>4.3899999999999997</v>
      </c>
      <c r="DC8" s="5">
        <v>4.7300000000000004</v>
      </c>
      <c r="DD8" s="5">
        <v>4.8</v>
      </c>
      <c r="DE8" s="5">
        <v>4.75</v>
      </c>
      <c r="DF8" s="5">
        <v>4.87</v>
      </c>
      <c r="DG8" s="5">
        <v>4.6399999999999997</v>
      </c>
      <c r="DH8" s="5">
        <v>4.59</v>
      </c>
      <c r="DI8" s="5">
        <v>4.5</v>
      </c>
      <c r="DJ8" s="5">
        <v>4.8499999999999996</v>
      </c>
      <c r="DK8" s="5">
        <v>4.5999999999999996</v>
      </c>
      <c r="DL8" s="5">
        <v>4.8</v>
      </c>
      <c r="DM8" s="5">
        <v>4.25</v>
      </c>
      <c r="DN8" s="5">
        <v>5</v>
      </c>
      <c r="DO8" s="3">
        <f t="shared" si="0"/>
        <v>4.8250000000000002</v>
      </c>
    </row>
    <row r="9" spans="1:119" ht="39.950000000000003" customHeight="1" x14ac:dyDescent="0.25">
      <c r="A9" s="2" t="s">
        <v>8</v>
      </c>
      <c r="B9" s="7">
        <v>4.6500000000000004</v>
      </c>
      <c r="C9" s="7">
        <v>4.66</v>
      </c>
      <c r="D9" s="9">
        <v>4.54</v>
      </c>
      <c r="E9" s="14">
        <v>4.4000000000000004</v>
      </c>
      <c r="F9" s="9">
        <v>4.53</v>
      </c>
      <c r="G9" s="9">
        <v>4.21</v>
      </c>
      <c r="H9" s="9">
        <v>4.87</v>
      </c>
      <c r="I9" s="9">
        <v>4.57</v>
      </c>
      <c r="J9" s="9">
        <v>4.75</v>
      </c>
      <c r="K9" s="14">
        <v>4.5</v>
      </c>
      <c r="L9" s="9">
        <v>4.88</v>
      </c>
      <c r="M9" s="14">
        <v>4.5</v>
      </c>
      <c r="N9" s="9">
        <v>4.9400000000000004</v>
      </c>
      <c r="O9" s="9">
        <v>4.78</v>
      </c>
      <c r="P9" s="14">
        <v>4.8</v>
      </c>
      <c r="Q9" s="14">
        <v>4.8</v>
      </c>
      <c r="R9" s="9">
        <v>4.67</v>
      </c>
      <c r="S9" s="14">
        <v>5</v>
      </c>
      <c r="T9" s="14">
        <v>5</v>
      </c>
      <c r="U9" s="9">
        <v>4.62</v>
      </c>
      <c r="V9" s="14">
        <v>4.8</v>
      </c>
      <c r="W9" s="9">
        <v>4.71</v>
      </c>
      <c r="X9" s="9">
        <v>4.71</v>
      </c>
      <c r="Y9" s="9">
        <v>4.87</v>
      </c>
      <c r="Z9" s="16">
        <v>4.67</v>
      </c>
      <c r="AA9" s="25">
        <v>4.8899999999999997</v>
      </c>
      <c r="AB9" s="17">
        <v>4.72</v>
      </c>
      <c r="AC9" s="9">
        <v>4.9400000000000004</v>
      </c>
      <c r="AD9" s="14">
        <v>4.5999999999999996</v>
      </c>
      <c r="AE9" s="9">
        <v>4.38</v>
      </c>
      <c r="AF9" s="9">
        <v>4.58</v>
      </c>
      <c r="AG9" s="9">
        <v>4.67</v>
      </c>
      <c r="AH9" s="14">
        <v>4.2666666666666666</v>
      </c>
      <c r="AI9" s="14">
        <v>4.5999999999999996</v>
      </c>
      <c r="AJ9" s="20">
        <v>4.166666666666667</v>
      </c>
      <c r="AK9" s="25">
        <v>4.84</v>
      </c>
      <c r="AL9" s="21">
        <v>5</v>
      </c>
      <c r="AM9" s="14">
        <v>4.8571428571428568</v>
      </c>
      <c r="AN9" s="14">
        <v>4.8666666666666663</v>
      </c>
      <c r="AO9" s="14">
        <v>4.8</v>
      </c>
      <c r="AP9" s="14">
        <v>3.8888888888888888</v>
      </c>
      <c r="AQ9" s="14">
        <v>4.5</v>
      </c>
      <c r="AR9" s="14">
        <v>4.8</v>
      </c>
      <c r="AS9" s="14">
        <v>4.1111111111111107</v>
      </c>
      <c r="AT9" s="14">
        <v>4.4000000000000004</v>
      </c>
      <c r="AU9" s="14">
        <v>4.75</v>
      </c>
      <c r="AV9" s="14">
        <v>4.8</v>
      </c>
      <c r="AW9" s="14">
        <v>4.6363636363636367</v>
      </c>
      <c r="AX9" s="14">
        <v>4.6785714285714288</v>
      </c>
      <c r="AY9" s="14">
        <v>4.666666666666667</v>
      </c>
      <c r="AZ9" s="14">
        <v>4.7333333333333334</v>
      </c>
      <c r="BA9" s="14">
        <v>3.8461538461538463</v>
      </c>
      <c r="BB9" s="14">
        <v>4.6428571428571432</v>
      </c>
      <c r="BC9" s="14">
        <v>4.7777777777777777</v>
      </c>
      <c r="BD9" s="20">
        <v>4.4666666666666668</v>
      </c>
      <c r="BE9" s="25">
        <v>4.83</v>
      </c>
      <c r="BF9" s="26">
        <v>4.5999999999999996</v>
      </c>
      <c r="BG9" s="26">
        <v>4.8235294117647056</v>
      </c>
      <c r="BH9" s="25">
        <v>4.83</v>
      </c>
      <c r="BI9" s="25">
        <v>4.05</v>
      </c>
      <c r="BJ9" s="24">
        <v>4.666666666666667</v>
      </c>
      <c r="BK9" s="14">
        <v>4.7272727272727275</v>
      </c>
      <c r="BL9" s="14">
        <v>4.7</v>
      </c>
      <c r="BM9" s="14">
        <v>4.583333333333333</v>
      </c>
      <c r="BN9" s="14">
        <v>4.5</v>
      </c>
      <c r="BO9" s="14">
        <v>4.7272727272727275</v>
      </c>
      <c r="BP9" s="14">
        <v>4.6428571428571432</v>
      </c>
      <c r="BQ9" s="14">
        <v>4.7037037037037033</v>
      </c>
      <c r="BR9" s="14">
        <v>4.6842105263157894</v>
      </c>
      <c r="BS9" s="14">
        <v>4.6190476190476186</v>
      </c>
      <c r="BT9" s="9">
        <v>4.6500000000000004</v>
      </c>
      <c r="BU9" s="14">
        <v>4.9000000000000004</v>
      </c>
      <c r="BV9" s="14">
        <v>4.7692307692307692</v>
      </c>
      <c r="BW9" s="14">
        <v>4.4375</v>
      </c>
      <c r="BX9" s="14">
        <v>4.5789473684210522</v>
      </c>
      <c r="BY9" s="14">
        <v>4.25</v>
      </c>
      <c r="BZ9" s="14">
        <v>5</v>
      </c>
      <c r="CA9" s="14">
        <v>4.4545454545454541</v>
      </c>
      <c r="CB9" s="14">
        <v>4.6923076923076925</v>
      </c>
      <c r="CC9" s="14">
        <v>4.666666666666667</v>
      </c>
      <c r="CD9" s="14">
        <v>4.75</v>
      </c>
      <c r="CE9" s="14">
        <v>4.6111111111111107</v>
      </c>
      <c r="CF9" s="14">
        <v>4.8</v>
      </c>
      <c r="CG9" s="5">
        <v>5</v>
      </c>
      <c r="CH9" s="5">
        <v>4.95</v>
      </c>
      <c r="CI9" s="5">
        <v>4.8899999999999997</v>
      </c>
      <c r="CJ9" s="5">
        <v>4.74</v>
      </c>
      <c r="CK9" s="5">
        <v>4.45</v>
      </c>
      <c r="CL9" s="5">
        <v>4.75</v>
      </c>
      <c r="CM9" s="5">
        <v>4.68</v>
      </c>
      <c r="CN9" s="5">
        <v>4.8499999999999996</v>
      </c>
      <c r="CO9" s="5">
        <v>4.84</v>
      </c>
      <c r="CP9" s="5">
        <v>4.9000000000000004</v>
      </c>
      <c r="CQ9" s="5">
        <v>4.32</v>
      </c>
      <c r="CR9" s="5">
        <v>4.5</v>
      </c>
      <c r="CS9" s="5">
        <v>5</v>
      </c>
      <c r="CT9" s="5">
        <v>4.9000000000000004</v>
      </c>
      <c r="CU9" s="5">
        <v>4.83</v>
      </c>
      <c r="CV9" s="5">
        <v>4.53</v>
      </c>
      <c r="CW9" s="5">
        <v>4.5999999999999996</v>
      </c>
      <c r="CX9" s="5">
        <v>4.13</v>
      </c>
      <c r="CY9" s="5">
        <v>5</v>
      </c>
      <c r="CZ9" s="5">
        <v>4.96</v>
      </c>
      <c r="DA9" s="5">
        <v>4.95</v>
      </c>
      <c r="DB9" s="5">
        <v>4.87</v>
      </c>
      <c r="DC9" s="5">
        <v>4.88</v>
      </c>
      <c r="DD9" s="5">
        <v>4.67</v>
      </c>
      <c r="DE9" s="5">
        <v>4.6900000000000004</v>
      </c>
      <c r="DF9" s="5">
        <v>4.5999999999999996</v>
      </c>
      <c r="DG9" s="5">
        <v>4.68</v>
      </c>
      <c r="DH9" s="5">
        <v>4.71</v>
      </c>
      <c r="DI9" s="5">
        <v>4.79</v>
      </c>
      <c r="DJ9" s="5">
        <v>4.95</v>
      </c>
      <c r="DK9" s="5">
        <v>4.5999999999999996</v>
      </c>
      <c r="DL9" s="5">
        <v>4.6500000000000004</v>
      </c>
      <c r="DM9" s="5">
        <v>4.3499999999999996</v>
      </c>
      <c r="DN9" s="5">
        <v>5</v>
      </c>
      <c r="DO9" s="3">
        <f t="shared" si="0"/>
        <v>4.8250000000000002</v>
      </c>
    </row>
    <row r="10" spans="1:119" ht="39.950000000000003" customHeight="1" x14ac:dyDescent="0.25">
      <c r="A10" s="2" t="s">
        <v>9</v>
      </c>
      <c r="B10" s="7">
        <v>4.7300000000000004</v>
      </c>
      <c r="C10" s="7">
        <v>4.76</v>
      </c>
      <c r="D10" s="9">
        <v>4.54</v>
      </c>
      <c r="E10" s="14">
        <v>4.0999999999999996</v>
      </c>
      <c r="F10" s="9">
        <v>4.34</v>
      </c>
      <c r="G10" s="9">
        <v>4.41</v>
      </c>
      <c r="H10" s="9">
        <v>4.87</v>
      </c>
      <c r="I10" s="9">
        <v>4.57</v>
      </c>
      <c r="J10" s="9">
        <v>4.91</v>
      </c>
      <c r="K10" s="9">
        <v>4.75</v>
      </c>
      <c r="L10" s="14">
        <v>5</v>
      </c>
      <c r="M10" s="14">
        <v>5</v>
      </c>
      <c r="N10" s="9">
        <v>4.9400000000000004</v>
      </c>
      <c r="O10" s="9">
        <v>4.78</v>
      </c>
      <c r="P10" s="14">
        <v>4.8</v>
      </c>
      <c r="Q10" s="14">
        <v>4.7</v>
      </c>
      <c r="R10" s="9">
        <v>4.83</v>
      </c>
      <c r="S10" s="14">
        <v>5</v>
      </c>
      <c r="T10" s="14">
        <v>5</v>
      </c>
      <c r="U10" s="14">
        <v>4.5</v>
      </c>
      <c r="V10" s="9">
        <v>4.67</v>
      </c>
      <c r="W10" s="9">
        <v>4.71</v>
      </c>
      <c r="X10" s="9">
        <v>4.71</v>
      </c>
      <c r="Y10" s="14">
        <v>4.8</v>
      </c>
      <c r="Z10" s="16">
        <v>4.71</v>
      </c>
      <c r="AA10" s="25">
        <v>5</v>
      </c>
      <c r="AB10" s="17">
        <v>4.63</v>
      </c>
      <c r="AC10" s="9">
        <v>4.82</v>
      </c>
      <c r="AD10" s="9">
        <v>4.8600000000000003</v>
      </c>
      <c r="AE10" s="9">
        <v>4.1500000000000004</v>
      </c>
      <c r="AF10" s="9">
        <v>4.67</v>
      </c>
      <c r="AG10" s="14">
        <v>5</v>
      </c>
      <c r="AH10" s="14">
        <v>4.2666666666666666</v>
      </c>
      <c r="AI10" s="14">
        <v>4.5</v>
      </c>
      <c r="AJ10" s="20">
        <v>4.3888888888888893</v>
      </c>
      <c r="AK10" s="25">
        <v>4.95</v>
      </c>
      <c r="AL10" s="21">
        <v>5</v>
      </c>
      <c r="AM10" s="14">
        <v>4.5714285714285712</v>
      </c>
      <c r="AN10" s="14">
        <v>4.8666666666666663</v>
      </c>
      <c r="AO10" s="14">
        <v>4.8</v>
      </c>
      <c r="AP10" s="14">
        <v>4.333333333333333</v>
      </c>
      <c r="AQ10" s="14">
        <v>4.375</v>
      </c>
      <c r="AR10" s="14">
        <v>4.333333333333333</v>
      </c>
      <c r="AS10" s="14">
        <v>4</v>
      </c>
      <c r="AT10" s="15">
        <v>4.5</v>
      </c>
      <c r="AU10" s="14">
        <v>4.75</v>
      </c>
      <c r="AV10" s="14">
        <v>4.7</v>
      </c>
      <c r="AW10" s="14">
        <v>4.7272727272727275</v>
      </c>
      <c r="AX10" s="14">
        <v>4.7142857142857144</v>
      </c>
      <c r="AY10" s="14">
        <v>4.7142857142857144</v>
      </c>
      <c r="AZ10" s="14">
        <v>4.7333333333333334</v>
      </c>
      <c r="BA10" s="14">
        <v>3.7692307692307692</v>
      </c>
      <c r="BB10" s="14">
        <v>4.7142857142857144</v>
      </c>
      <c r="BC10" s="14">
        <v>4.666666666666667</v>
      </c>
      <c r="BD10" s="20">
        <v>4.4666666666666668</v>
      </c>
      <c r="BE10" s="25">
        <v>5</v>
      </c>
      <c r="BF10" s="26">
        <v>4.4000000000000004</v>
      </c>
      <c r="BG10" s="26">
        <v>4.4705882352941178</v>
      </c>
      <c r="BH10" s="25">
        <v>4.8899999999999997</v>
      </c>
      <c r="BI10" s="25">
        <v>4.6500000000000004</v>
      </c>
      <c r="BJ10" s="24">
        <v>4.833333333333333</v>
      </c>
      <c r="BK10" s="14">
        <v>4.5454545454545459</v>
      </c>
      <c r="BL10" s="14">
        <v>4.5</v>
      </c>
      <c r="BM10" s="14">
        <v>4.5</v>
      </c>
      <c r="BN10" s="14">
        <v>4.5</v>
      </c>
      <c r="BO10" s="14">
        <v>4.9090909090909092</v>
      </c>
      <c r="BP10" s="14">
        <v>4.6071428571428568</v>
      </c>
      <c r="BQ10" s="14">
        <v>4.7407407407407405</v>
      </c>
      <c r="BR10" s="14">
        <v>4.5789473684210522</v>
      </c>
      <c r="BS10" s="14">
        <v>4.6190476190476186</v>
      </c>
      <c r="BT10" s="9">
        <v>4.7</v>
      </c>
      <c r="BU10" s="14">
        <v>4.8</v>
      </c>
      <c r="BV10" s="14">
        <v>4.8461538461538458</v>
      </c>
      <c r="BW10" s="14">
        <v>4.5</v>
      </c>
      <c r="BX10" s="14">
        <v>4.5789473684210522</v>
      </c>
      <c r="BY10" s="14">
        <v>3.75</v>
      </c>
      <c r="BZ10" s="14">
        <v>5</v>
      </c>
      <c r="CA10" s="14">
        <v>4.4545454545454541</v>
      </c>
      <c r="CB10" s="14">
        <v>4.6923076923076925</v>
      </c>
      <c r="CC10" s="14">
        <v>5</v>
      </c>
      <c r="CD10" s="14">
        <v>4.6875</v>
      </c>
      <c r="CE10" s="14">
        <v>4.666666666666667</v>
      </c>
      <c r="CF10" s="14">
        <v>4.7333333333333334</v>
      </c>
      <c r="CG10" s="5">
        <v>4.9000000000000004</v>
      </c>
      <c r="CH10" s="5">
        <v>5</v>
      </c>
      <c r="CI10" s="5">
        <v>4.95</v>
      </c>
      <c r="CJ10" s="5">
        <v>4.87</v>
      </c>
      <c r="CK10" s="5">
        <v>4.8</v>
      </c>
      <c r="CL10" s="5">
        <v>5</v>
      </c>
      <c r="CM10" s="5">
        <v>4.91</v>
      </c>
      <c r="CN10" s="5">
        <v>4.9000000000000004</v>
      </c>
      <c r="CO10" s="5">
        <v>4.84</v>
      </c>
      <c r="CP10" s="5">
        <v>5</v>
      </c>
      <c r="CQ10" s="5">
        <v>4.63</v>
      </c>
      <c r="CR10" s="5">
        <v>4.78</v>
      </c>
      <c r="CS10" s="5">
        <v>5</v>
      </c>
      <c r="CT10" s="5">
        <v>5</v>
      </c>
      <c r="CU10" s="5">
        <v>5</v>
      </c>
      <c r="CV10" s="5">
        <v>4.93</v>
      </c>
      <c r="CW10" s="5">
        <v>4.8</v>
      </c>
      <c r="CX10" s="5">
        <v>4.82</v>
      </c>
      <c r="CY10" s="5">
        <v>5</v>
      </c>
      <c r="CZ10" s="5">
        <v>4.96</v>
      </c>
      <c r="DA10" s="5">
        <v>4.95</v>
      </c>
      <c r="DB10" s="5">
        <v>4.96</v>
      </c>
      <c r="DC10" s="5">
        <v>4.8499999999999996</v>
      </c>
      <c r="DD10" s="5">
        <v>4.87</v>
      </c>
      <c r="DE10" s="5">
        <v>4.75</v>
      </c>
      <c r="DF10" s="5">
        <v>4.67</v>
      </c>
      <c r="DG10" s="5">
        <v>4.96</v>
      </c>
      <c r="DH10" s="5">
        <v>4.71</v>
      </c>
      <c r="DI10" s="5">
        <v>5</v>
      </c>
      <c r="DJ10" s="5">
        <v>4.95</v>
      </c>
      <c r="DK10" s="5">
        <v>5</v>
      </c>
      <c r="DL10" s="5">
        <v>4.95</v>
      </c>
      <c r="DM10" s="5">
        <v>4.4000000000000004</v>
      </c>
      <c r="DN10" s="5">
        <v>5</v>
      </c>
      <c r="DO10" s="3">
        <f t="shared" si="0"/>
        <v>4.8650000000000002</v>
      </c>
    </row>
    <row r="11" spans="1:119" ht="39.950000000000003" customHeight="1" x14ac:dyDescent="0.25">
      <c r="A11" s="2" t="s">
        <v>10</v>
      </c>
      <c r="B11" s="7">
        <v>4.5599999999999996</v>
      </c>
      <c r="C11" s="7">
        <v>4.6100000000000003</v>
      </c>
      <c r="D11" s="9">
        <v>4.2699999999999996</v>
      </c>
      <c r="E11" s="14">
        <v>4.4000000000000004</v>
      </c>
      <c r="F11" s="9">
        <v>4.2300000000000004</v>
      </c>
      <c r="G11" s="9">
        <v>4.37</v>
      </c>
      <c r="H11" s="9">
        <v>4.75</v>
      </c>
      <c r="I11" s="5">
        <v>4.71</v>
      </c>
      <c r="J11" s="14">
        <v>4.5</v>
      </c>
      <c r="K11" s="9">
        <v>4.75</v>
      </c>
      <c r="L11" s="14">
        <v>5</v>
      </c>
      <c r="M11" s="14">
        <v>5</v>
      </c>
      <c r="N11" s="9">
        <v>4.67</v>
      </c>
      <c r="O11" s="9">
        <v>4.8899999999999997</v>
      </c>
      <c r="P11" s="14">
        <v>4.9000000000000004</v>
      </c>
      <c r="Q11" s="14">
        <v>4.7</v>
      </c>
      <c r="R11" s="9">
        <v>4.67</v>
      </c>
      <c r="S11" s="14">
        <v>5</v>
      </c>
      <c r="T11" s="9">
        <v>4.67</v>
      </c>
      <c r="U11" s="9">
        <v>3.87</v>
      </c>
      <c r="V11" s="9">
        <v>4.7300000000000004</v>
      </c>
      <c r="W11" s="9">
        <v>4.57</v>
      </c>
      <c r="X11" s="9">
        <v>4.57</v>
      </c>
      <c r="Y11" s="9">
        <v>4.67</v>
      </c>
      <c r="Z11" s="16">
        <v>4.57</v>
      </c>
      <c r="AA11" s="25">
        <v>4.78</v>
      </c>
      <c r="AB11" s="17">
        <v>4.54</v>
      </c>
      <c r="AC11" s="9">
        <v>4.9400000000000004</v>
      </c>
      <c r="AD11" s="9">
        <v>4.47</v>
      </c>
      <c r="AE11" s="9">
        <v>4.2300000000000004</v>
      </c>
      <c r="AF11" s="9">
        <v>4.83</v>
      </c>
      <c r="AG11" s="9">
        <v>4.67</v>
      </c>
      <c r="AH11" s="14">
        <v>4.4666666666666668</v>
      </c>
      <c r="AI11" s="14">
        <v>4.5</v>
      </c>
      <c r="AJ11" s="20">
        <v>4.3888888888888893</v>
      </c>
      <c r="AK11" s="25">
        <v>4.84</v>
      </c>
      <c r="AL11" s="21">
        <v>5</v>
      </c>
      <c r="AM11" s="14">
        <v>4</v>
      </c>
      <c r="AN11" s="14">
        <v>4.8666666666666663</v>
      </c>
      <c r="AO11" s="14">
        <v>4.8</v>
      </c>
      <c r="AP11" s="14">
        <v>4</v>
      </c>
      <c r="AQ11" s="14">
        <v>4</v>
      </c>
      <c r="AR11" s="14">
        <v>4.1333333333333337</v>
      </c>
      <c r="AS11" s="14">
        <v>4.1111111111111107</v>
      </c>
      <c r="AT11" s="14">
        <v>4.5999999999999996</v>
      </c>
      <c r="AU11" s="14">
        <v>4.5714285714285712</v>
      </c>
      <c r="AV11" s="14">
        <v>4.5</v>
      </c>
      <c r="AW11" s="14">
        <v>4.6363636363636367</v>
      </c>
      <c r="AX11" s="14">
        <v>4.8214285714285712</v>
      </c>
      <c r="AY11" s="14">
        <v>4.8095238095238093</v>
      </c>
      <c r="AZ11" s="14">
        <v>4.5333333333333332</v>
      </c>
      <c r="BA11" s="14">
        <v>4</v>
      </c>
      <c r="BB11" s="14">
        <v>4.5714285714285712</v>
      </c>
      <c r="BC11" s="14">
        <v>4.5</v>
      </c>
      <c r="BD11" s="20">
        <v>4.2666666666666666</v>
      </c>
      <c r="BE11" s="25">
        <v>4.9400000000000004</v>
      </c>
      <c r="BF11" s="26">
        <v>4.3</v>
      </c>
      <c r="BG11" s="26">
        <v>4.882352941176471</v>
      </c>
      <c r="BH11" s="25">
        <v>4.9400000000000004</v>
      </c>
      <c r="BI11" s="25">
        <v>4.4000000000000004</v>
      </c>
      <c r="BJ11" s="24">
        <v>4.583333333333333</v>
      </c>
      <c r="BK11" s="14">
        <v>4.9090909090909092</v>
      </c>
      <c r="BL11" s="14">
        <v>4.8</v>
      </c>
      <c r="BM11" s="14">
        <v>4.5</v>
      </c>
      <c r="BN11" s="14">
        <v>4</v>
      </c>
      <c r="BO11" s="14">
        <v>4.2272727272727275</v>
      </c>
      <c r="BP11" s="14">
        <v>4.2857142857142856</v>
      </c>
      <c r="BQ11" s="14">
        <v>4.4074074074074074</v>
      </c>
      <c r="BR11" s="14">
        <v>4.6842105263157894</v>
      </c>
      <c r="BS11" s="14">
        <v>4.7619047619047619</v>
      </c>
      <c r="BT11" s="9">
        <v>4.6500000000000004</v>
      </c>
      <c r="BU11" s="9">
        <v>4.8499999999999996</v>
      </c>
      <c r="BV11" s="14">
        <v>4.384615384615385</v>
      </c>
      <c r="BW11" s="14">
        <v>3.9375</v>
      </c>
      <c r="BX11" s="14">
        <v>3.8947368421052633</v>
      </c>
      <c r="BY11" s="14">
        <v>4.333333333333333</v>
      </c>
      <c r="BZ11" s="14">
        <v>5</v>
      </c>
      <c r="CA11" s="14">
        <v>4.0909090909090908</v>
      </c>
      <c r="CB11" s="14">
        <v>4.6923076923076925</v>
      </c>
      <c r="CC11" s="14">
        <v>4.666666666666667</v>
      </c>
      <c r="CD11" s="14">
        <v>4.5</v>
      </c>
      <c r="CE11" s="14">
        <v>4.666666666666667</v>
      </c>
      <c r="CF11" s="14">
        <v>4.7333333333333334</v>
      </c>
      <c r="CG11" s="5">
        <v>4.9000000000000004</v>
      </c>
      <c r="CH11" s="5">
        <v>4.95</v>
      </c>
      <c r="CI11" s="5">
        <v>4.8899999999999997</v>
      </c>
      <c r="CJ11" s="5">
        <v>4.57</v>
      </c>
      <c r="CK11" s="5">
        <v>4.5999999999999996</v>
      </c>
      <c r="CL11" s="5">
        <v>4.7</v>
      </c>
      <c r="CM11" s="5">
        <v>4.8600000000000003</v>
      </c>
      <c r="CN11" s="5">
        <v>4.6500000000000004</v>
      </c>
      <c r="CO11" s="5">
        <v>4.8899999999999997</v>
      </c>
      <c r="CP11" s="5">
        <v>4.9000000000000004</v>
      </c>
      <c r="CQ11" s="5">
        <v>4.42</v>
      </c>
      <c r="CR11" s="5">
        <v>4.4400000000000004</v>
      </c>
      <c r="CS11" s="5">
        <v>5</v>
      </c>
      <c r="CT11" s="5">
        <v>5</v>
      </c>
      <c r="CU11" s="5">
        <v>4.9400000000000004</v>
      </c>
      <c r="CV11" s="5">
        <v>4.47</v>
      </c>
      <c r="CW11" s="5">
        <v>4.5999999999999996</v>
      </c>
      <c r="CX11" s="5">
        <v>4.6500000000000004</v>
      </c>
      <c r="CY11" s="5">
        <v>4.8600000000000003</v>
      </c>
      <c r="CZ11" s="5">
        <v>4.79</v>
      </c>
      <c r="DA11" s="5">
        <v>4.9000000000000004</v>
      </c>
      <c r="DB11" s="5">
        <v>4.91</v>
      </c>
      <c r="DC11" s="5">
        <v>4.7699999999999996</v>
      </c>
      <c r="DD11" s="5">
        <v>4.93</v>
      </c>
      <c r="DE11" s="5">
        <v>4.9400000000000004</v>
      </c>
      <c r="DF11" s="5">
        <v>4.87</v>
      </c>
      <c r="DG11" s="5">
        <v>4.57</v>
      </c>
      <c r="DH11" s="5">
        <v>4.76</v>
      </c>
      <c r="DI11" s="5">
        <v>4.79</v>
      </c>
      <c r="DJ11" s="5">
        <v>4.9000000000000004</v>
      </c>
      <c r="DK11" s="5">
        <v>4.8</v>
      </c>
      <c r="DL11" s="5">
        <v>4.75</v>
      </c>
      <c r="DM11" s="5">
        <v>4.75</v>
      </c>
      <c r="DN11" s="5">
        <v>5</v>
      </c>
      <c r="DO11" s="3">
        <f t="shared" si="0"/>
        <v>4.7799999999999994</v>
      </c>
    </row>
    <row r="12" spans="1:119" ht="39.950000000000003" customHeight="1" x14ac:dyDescent="0.25">
      <c r="A12" s="2" t="s">
        <v>11</v>
      </c>
      <c r="B12" s="14">
        <v>4.5999999999999996</v>
      </c>
      <c r="C12" s="14">
        <v>4.9000000000000004</v>
      </c>
      <c r="D12" s="9">
        <v>4.63</v>
      </c>
      <c r="E12" s="14">
        <v>4.5999999999999996</v>
      </c>
      <c r="F12" s="14">
        <v>4.5</v>
      </c>
      <c r="G12" s="9">
        <v>4.71</v>
      </c>
      <c r="H12" s="9">
        <v>4.75</v>
      </c>
      <c r="I12" s="5">
        <v>4.8499999999999996</v>
      </c>
      <c r="J12" s="9">
        <v>4.75</v>
      </c>
      <c r="K12" s="14">
        <v>5</v>
      </c>
      <c r="L12" s="9">
        <v>4.88</v>
      </c>
      <c r="M12" s="14">
        <v>5</v>
      </c>
      <c r="N12" s="9">
        <v>4.67</v>
      </c>
      <c r="O12" s="9">
        <v>4.8099999999999996</v>
      </c>
      <c r="P12" s="14">
        <v>4.9000000000000004</v>
      </c>
      <c r="Q12" s="14">
        <v>4.55</v>
      </c>
      <c r="R12" s="9">
        <v>4.83</v>
      </c>
      <c r="S12" s="14">
        <v>5</v>
      </c>
      <c r="T12" s="14">
        <v>5</v>
      </c>
      <c r="U12" s="9">
        <v>4.25</v>
      </c>
      <c r="V12" s="14">
        <v>4.8</v>
      </c>
      <c r="W12" s="9">
        <v>4.8600000000000003</v>
      </c>
      <c r="X12" s="9">
        <v>4.8499999999999996</v>
      </c>
      <c r="Y12" s="9">
        <v>4.53</v>
      </c>
      <c r="Z12" s="16">
        <v>4.6100000000000003</v>
      </c>
      <c r="AA12" s="25">
        <v>4.78</v>
      </c>
      <c r="AB12" s="17">
        <v>4.8099999999999996</v>
      </c>
      <c r="AC12" s="14">
        <v>5</v>
      </c>
      <c r="AD12" s="9">
        <v>4.7300000000000004</v>
      </c>
      <c r="AE12" s="9">
        <v>4.46</v>
      </c>
      <c r="AF12" s="9">
        <v>4.58</v>
      </c>
      <c r="AG12" s="9">
        <v>4.67</v>
      </c>
      <c r="AH12" s="14">
        <v>4.2666666666666666</v>
      </c>
      <c r="AI12" s="14">
        <v>4.5999999999999996</v>
      </c>
      <c r="AJ12" s="20">
        <v>4.2777777777777777</v>
      </c>
      <c r="AK12" s="25">
        <v>5</v>
      </c>
      <c r="AL12" s="21">
        <v>4.5</v>
      </c>
      <c r="AM12" s="14">
        <v>4.7142857142857144</v>
      </c>
      <c r="AN12" s="14">
        <v>4.9333333333333336</v>
      </c>
      <c r="AO12" s="14">
        <v>4.8</v>
      </c>
      <c r="AP12" s="14">
        <v>4.1111111111111107</v>
      </c>
      <c r="AQ12" s="9">
        <v>4.375</v>
      </c>
      <c r="AR12" s="14">
        <v>4.5999999999999996</v>
      </c>
      <c r="AS12" s="14">
        <v>4.1111111111111107</v>
      </c>
      <c r="AT12" s="14">
        <v>4.8</v>
      </c>
      <c r="AU12" s="14">
        <v>4.7142857142857144</v>
      </c>
      <c r="AV12" s="9">
        <v>4.55</v>
      </c>
      <c r="AW12" s="14">
        <v>4.7272727272727275</v>
      </c>
      <c r="AX12" s="14">
        <v>4.8571428571428568</v>
      </c>
      <c r="AY12" s="14">
        <v>4.7619047619047619</v>
      </c>
      <c r="AZ12" s="14">
        <v>4.5333333333333332</v>
      </c>
      <c r="BA12" s="14">
        <v>4</v>
      </c>
      <c r="BB12" s="14">
        <v>4.5714285714285712</v>
      </c>
      <c r="BC12" s="14">
        <v>4.7222222222222223</v>
      </c>
      <c r="BD12" s="20">
        <v>4.333333333333333</v>
      </c>
      <c r="BE12" s="25">
        <v>5</v>
      </c>
      <c r="BF12" s="26">
        <v>4.5</v>
      </c>
      <c r="BG12" s="26">
        <v>4.882352941176471</v>
      </c>
      <c r="BH12" s="25">
        <v>4.72</v>
      </c>
      <c r="BI12" s="25">
        <v>3.95</v>
      </c>
      <c r="BJ12" s="24">
        <v>4.833333333333333</v>
      </c>
      <c r="BK12" s="14">
        <v>5</v>
      </c>
      <c r="BL12" s="14">
        <v>4.8</v>
      </c>
      <c r="BM12" s="14">
        <v>4.916666666666667</v>
      </c>
      <c r="BN12" s="14">
        <v>4.666666666666667</v>
      </c>
      <c r="BO12" s="14">
        <v>4.6818181818181817</v>
      </c>
      <c r="BP12" s="14">
        <v>4.5357142857142856</v>
      </c>
      <c r="BQ12" s="14">
        <v>4.4814814814814818</v>
      </c>
      <c r="BR12" s="14">
        <v>4.7368421052631575</v>
      </c>
      <c r="BS12" s="14">
        <v>4.8095238095238093</v>
      </c>
      <c r="BT12" s="9">
        <v>4.6500000000000004</v>
      </c>
      <c r="BU12" s="9">
        <v>4.8499999999999996</v>
      </c>
      <c r="BV12" s="14">
        <v>4.7692307692307692</v>
      </c>
      <c r="BW12" s="14">
        <v>4.4375</v>
      </c>
      <c r="BX12" s="14">
        <v>4.6315789473684212</v>
      </c>
      <c r="BY12" s="14">
        <v>3.9166666666666665</v>
      </c>
      <c r="BZ12" s="14">
        <v>5</v>
      </c>
      <c r="CA12" s="14">
        <v>4.0909090909090908</v>
      </c>
      <c r="CB12" s="14">
        <v>4.5384615384615383</v>
      </c>
      <c r="CC12" s="14">
        <v>5</v>
      </c>
      <c r="CD12" s="14">
        <v>4.6875</v>
      </c>
      <c r="CE12" s="14">
        <v>4.4444444444444446</v>
      </c>
      <c r="CF12" s="14">
        <v>4.5999999999999996</v>
      </c>
      <c r="CG12" s="5">
        <v>4.8099999999999996</v>
      </c>
      <c r="CH12" s="5">
        <v>5</v>
      </c>
      <c r="CI12" s="5">
        <v>4.95</v>
      </c>
      <c r="CJ12" s="5">
        <v>4.78</v>
      </c>
      <c r="CK12" s="5">
        <v>4.7</v>
      </c>
      <c r="CL12" s="5">
        <v>4.55</v>
      </c>
      <c r="CM12" s="5">
        <v>4.91</v>
      </c>
      <c r="CN12" s="5">
        <v>4.9000000000000004</v>
      </c>
      <c r="CO12" s="5">
        <v>4.95</v>
      </c>
      <c r="CP12" s="5">
        <v>4.95</v>
      </c>
      <c r="CQ12" s="5">
        <v>4.21</v>
      </c>
      <c r="CR12" s="5">
        <v>4.67</v>
      </c>
      <c r="CS12" s="5">
        <v>5</v>
      </c>
      <c r="CT12" s="5">
        <v>5</v>
      </c>
      <c r="CU12" s="5">
        <v>5</v>
      </c>
      <c r="CV12" s="5">
        <v>4.4000000000000004</v>
      </c>
      <c r="CW12" s="5">
        <v>4.6500000000000004</v>
      </c>
      <c r="CX12" s="5">
        <v>4.6500000000000004</v>
      </c>
      <c r="CY12" s="5">
        <v>4.8600000000000003</v>
      </c>
      <c r="CZ12" s="5">
        <v>4.88</v>
      </c>
      <c r="DA12" s="5">
        <v>4.9000000000000004</v>
      </c>
      <c r="DB12" s="5">
        <v>4.83</v>
      </c>
      <c r="DC12" s="5">
        <v>4.6500000000000004</v>
      </c>
      <c r="DD12" s="5">
        <v>4.93</v>
      </c>
      <c r="DE12" s="5">
        <v>4.8099999999999996</v>
      </c>
      <c r="DF12" s="5">
        <v>4.87</v>
      </c>
      <c r="DG12" s="5">
        <v>4.8600000000000003</v>
      </c>
      <c r="DH12" s="5">
        <v>4.53</v>
      </c>
      <c r="DI12" s="5">
        <v>4.8600000000000003</v>
      </c>
      <c r="DJ12" s="5">
        <v>4.95</v>
      </c>
      <c r="DK12" s="5">
        <v>4.9000000000000004</v>
      </c>
      <c r="DL12" s="5">
        <v>4.7</v>
      </c>
      <c r="DM12" s="5">
        <v>4.8</v>
      </c>
      <c r="DN12" s="5">
        <v>5</v>
      </c>
      <c r="DO12" s="3">
        <f>AVERAGE(B12,DN12)</f>
        <v>4.8</v>
      </c>
    </row>
    <row r="13" spans="1:119" ht="22.5" customHeight="1" x14ac:dyDescent="0.25">
      <c r="A13" s="6" t="s">
        <v>1</v>
      </c>
      <c r="B13" s="8">
        <f>AVERAGE(B4:B12)</f>
        <v>4.5022222222222217</v>
      </c>
      <c r="C13" s="8">
        <f>AVERAGE(C4:C12)</f>
        <v>4.5666666666666664</v>
      </c>
      <c r="D13" s="8">
        <f t="shared" ref="D13:I13" si="1">AVERAGE(D4:D12)</f>
        <v>4.2888888888888888</v>
      </c>
      <c r="E13" s="8">
        <f t="shared" si="1"/>
        <v>4.2</v>
      </c>
      <c r="F13" s="8">
        <f t="shared" si="1"/>
        <v>4.1711111111111112</v>
      </c>
      <c r="G13" s="8">
        <f t="shared" si="1"/>
        <v>4.2844444444444445</v>
      </c>
      <c r="H13" s="8">
        <f t="shared" si="1"/>
        <v>4.695555555555555</v>
      </c>
      <c r="I13" s="8">
        <f t="shared" si="1"/>
        <v>4.5200000000000005</v>
      </c>
      <c r="J13" s="8">
        <f t="shared" ref="J13" si="2">AVERAGE(J4:J12)</f>
        <v>4.6277777777777773</v>
      </c>
      <c r="K13" s="8">
        <f t="shared" ref="K13" si="3">AVERAGE(K4:K12)</f>
        <v>4.4722222222222223</v>
      </c>
      <c r="L13" s="8">
        <f t="shared" ref="L13" si="4">AVERAGE(L4:L12)</f>
        <v>4.8822222222222216</v>
      </c>
      <c r="M13" s="8">
        <f t="shared" ref="M13" si="5">AVERAGE(M4:M12)</f>
        <v>4.833333333333333</v>
      </c>
      <c r="N13" s="8">
        <f t="shared" ref="N13" si="6">AVERAGE(N4:N12)</f>
        <v>4.7188888888888894</v>
      </c>
      <c r="O13" s="8">
        <f t="shared" ref="O13" si="7">AVERAGE(O4:O12)</f>
        <v>4.7022222222222219</v>
      </c>
      <c r="P13" s="8">
        <f t="shared" ref="P13" si="8">AVERAGE(P4:P12)</f>
        <v>4.7444444444444436</v>
      </c>
      <c r="Q13" s="8">
        <f t="shared" ref="Q13" si="9">AVERAGE(Q4:Q12)</f>
        <v>4.5444444444444443</v>
      </c>
      <c r="R13" s="8">
        <f t="shared" ref="R13" si="10">AVERAGE(R4:R12)</f>
        <v>4.6288888888888886</v>
      </c>
      <c r="S13" s="8">
        <f t="shared" ref="S13" si="11">AVERAGE(S4:S12)</f>
        <v>5</v>
      </c>
      <c r="T13" s="8">
        <f t="shared" ref="T13" si="12">AVERAGE(T4:T12)</f>
        <v>4.4444444444444446</v>
      </c>
      <c r="U13" s="8">
        <f t="shared" ref="U13" si="13">AVERAGE(U4:U12)</f>
        <v>4.108888888888889</v>
      </c>
      <c r="V13" s="8">
        <f t="shared" ref="V13" si="14">AVERAGE(V4:V12)</f>
        <v>4.5933333333333319</v>
      </c>
      <c r="W13" s="8">
        <f t="shared" ref="W13" si="15">AVERAGE(W4:W12)</f>
        <v>4.5711111111111116</v>
      </c>
      <c r="X13" s="8">
        <f t="shared" ref="X13" si="16">AVERAGE(X4:X12)</f>
        <v>4.5666666666666664</v>
      </c>
      <c r="Y13" s="8">
        <f t="shared" ref="Y13" si="17">AVERAGE(Y4:Y12)</f>
        <v>4.5555555555555562</v>
      </c>
      <c r="Z13" s="8">
        <f t="shared" ref="Z13:AA13" si="18">AVERAGE(Z4:Z12)</f>
        <v>4.583333333333333</v>
      </c>
      <c r="AA13" s="8">
        <f t="shared" si="18"/>
        <v>4.7166666666666668</v>
      </c>
      <c r="AB13" s="8">
        <f t="shared" ref="AB13" si="19">AVERAGE(AB4:AB12)</f>
        <v>4.5699999999999994</v>
      </c>
      <c r="AC13" s="8">
        <f t="shared" ref="AC13" si="20">AVERAGE(AC4:AC12)</f>
        <v>4.7444444444444445</v>
      </c>
      <c r="AD13" s="8">
        <f t="shared" ref="AD13" si="21">AVERAGE(AD4:AD12)</f>
        <v>4.5233333333333325</v>
      </c>
      <c r="AE13" s="8">
        <f t="shared" ref="AE13" si="22">AVERAGE(AE4:AE12)</f>
        <v>4.1333333333333329</v>
      </c>
      <c r="AF13" s="8">
        <f t="shared" ref="AF13" si="23">AVERAGE(AF4:AF12)</f>
        <v>4.3033333333333328</v>
      </c>
      <c r="AG13" s="8">
        <f t="shared" ref="AG13" si="24">AVERAGE(AG4:AG12)</f>
        <v>4.7422222222222228</v>
      </c>
      <c r="AH13" s="8">
        <f t="shared" ref="AH13" si="25">AVERAGE(AH4:AH12)</f>
        <v>4.2888888888888879</v>
      </c>
      <c r="AI13" s="8">
        <f t="shared" ref="AI13" si="26">AVERAGE(AI4:AI12)</f>
        <v>4.3777777777777773</v>
      </c>
      <c r="AJ13" s="8">
        <f t="shared" ref="AJ13" si="27">AVERAGE(AJ4:AJ12)</f>
        <v>4.2901234567901234</v>
      </c>
      <c r="AK13" s="19">
        <f t="shared" ref="AK13" si="28">AVERAGE(AK4:AK12)</f>
        <v>4.8422222222222224</v>
      </c>
      <c r="AL13" s="8">
        <f t="shared" ref="AL13" si="29">AVERAGE(AL4:AL12)</f>
        <v>4.5</v>
      </c>
      <c r="AM13" s="8">
        <f t="shared" ref="AM13" si="30">AVERAGE(AM4:AM12)</f>
        <v>4.4761904761904772</v>
      </c>
      <c r="AN13" s="8">
        <f t="shared" ref="AN13" si="31">AVERAGE(AN4:AN12)</f>
        <v>4.837037037037037</v>
      </c>
      <c r="AO13" s="8">
        <f t="shared" ref="AO13" si="32">AVERAGE(AO4:AO12)</f>
        <v>4.7185185185185183</v>
      </c>
      <c r="AP13" s="8">
        <f t="shared" ref="AP13" si="33">AVERAGE(AP4:AP12)</f>
        <v>3.8518518518518516</v>
      </c>
      <c r="AQ13" s="8">
        <f t="shared" ref="AQ13" si="34">AVERAGE(AQ4:AQ12)</f>
        <v>4.2222222222222223</v>
      </c>
      <c r="AR13" s="8">
        <f t="shared" ref="AR13" si="35">AVERAGE(AR4:AR12)</f>
        <v>4.2888888888888888</v>
      </c>
      <c r="AS13" s="8">
        <f t="shared" ref="AS13" si="36">AVERAGE(AS4:AS12)</f>
        <v>4.1234567901234573</v>
      </c>
      <c r="AT13" s="8">
        <f t="shared" ref="AT13" si="37">AVERAGE(AT4:AT12)</f>
        <v>4.4111111111111105</v>
      </c>
      <c r="AU13" s="8">
        <f t="shared" ref="AU13" si="38">AVERAGE(AU4:AU12)</f>
        <v>4.6230158730158726</v>
      </c>
      <c r="AV13" s="8">
        <f t="shared" ref="AV13" si="39">AVERAGE(AV4:AV12)</f>
        <v>4.5611111111111109</v>
      </c>
      <c r="AW13" s="8">
        <f t="shared" ref="AW13" si="40">AVERAGE(AW4:AW12)</f>
        <v>4.7222222222222232</v>
      </c>
      <c r="AX13" s="8">
        <f t="shared" ref="AX13" si="41">AVERAGE(AX4:AX12)</f>
        <v>4.6587301587301582</v>
      </c>
      <c r="AY13" s="8">
        <f t="shared" ref="AY13" si="42">AVERAGE(AY4:AY12)</f>
        <v>4.5925925925925917</v>
      </c>
      <c r="AZ13" s="8">
        <f t="shared" ref="AZ13" si="43">AVERAGE(AZ4:AZ12)</f>
        <v>4.5777777777777775</v>
      </c>
      <c r="BA13" s="8">
        <f t="shared" ref="BA13" si="44">AVERAGE(BA4:BA12)</f>
        <v>3.6666666666666665</v>
      </c>
      <c r="BB13" s="8">
        <f t="shared" ref="BB13" si="45">AVERAGE(BB4:BB12)</f>
        <v>4.5158730158730158</v>
      </c>
      <c r="BC13" s="8">
        <f t="shared" ref="BC13" si="46">AVERAGE(BC4:BC12)</f>
        <v>4.5925925925925926</v>
      </c>
      <c r="BD13" s="23">
        <f t="shared" ref="BD13:BE13" si="47">AVERAGE(BD4:BD12)</f>
        <v>4.2444444444444445</v>
      </c>
      <c r="BE13" s="8">
        <f t="shared" si="47"/>
        <v>4.8133333333333326</v>
      </c>
      <c r="BF13" s="8">
        <f t="shared" ref="BF13" si="48">AVERAGE(BF4:BF12)</f>
        <v>4.2888888888888879</v>
      </c>
      <c r="BG13" s="8">
        <f t="shared" ref="BG13:BH13" si="49">AVERAGE(BG4:BG12)</f>
        <v>4.620915032679739</v>
      </c>
      <c r="BH13" s="8">
        <f t="shared" si="49"/>
        <v>4.6044444444444439</v>
      </c>
      <c r="BI13" s="8">
        <f t="shared" ref="BI13" si="50">AVERAGE(BI4:BI12)</f>
        <v>3.9500000000000006</v>
      </c>
      <c r="BJ13" s="8">
        <f t="shared" ref="BJ13" si="51">AVERAGE(BJ4:BJ12)</f>
        <v>4.5833333333333339</v>
      </c>
      <c r="BK13" s="8">
        <f t="shared" ref="BK13" si="52">AVERAGE(BK4:BK12)</f>
        <v>4.7676767676767673</v>
      </c>
      <c r="BL13" s="8">
        <f t="shared" ref="BL13" si="53">AVERAGE(BL4:BL12)</f>
        <v>4.5333333333333332</v>
      </c>
      <c r="BM13" s="8">
        <f t="shared" ref="BM13" si="54">AVERAGE(BM4:BM12)</f>
        <v>4.5092592592592595</v>
      </c>
      <c r="BN13" s="8">
        <f t="shared" ref="BN13" si="55">AVERAGE(BN4:BN12)</f>
        <v>4.2901234567901234</v>
      </c>
      <c r="BO13" s="8">
        <f t="shared" ref="BO13" si="56">AVERAGE(BO4:BO12)</f>
        <v>4.5050505050505052</v>
      </c>
      <c r="BP13" s="8">
        <f t="shared" ref="BP13" si="57">AVERAGE(BP4:BP12)</f>
        <v>4.412698412698413</v>
      </c>
      <c r="BQ13" s="8">
        <f t="shared" ref="BQ13" si="58">AVERAGE(BQ4:BQ12)</f>
        <v>4.5390946502057608</v>
      </c>
      <c r="BR13" s="8">
        <f t="shared" ref="BR13" si="59">AVERAGE(BR4:BR12)</f>
        <v>4.6374269005847957</v>
      </c>
      <c r="BS13" s="8">
        <f t="shared" ref="BS13" si="60">AVERAGE(BS4:BS12)</f>
        <v>4.587301587301587</v>
      </c>
      <c r="BT13" s="8">
        <f t="shared" ref="BT13" si="61">AVERAGE(BT4:BT12)</f>
        <v>4.6277777777777773</v>
      </c>
      <c r="BU13" s="8">
        <f t="shared" ref="BU13" si="62">AVERAGE(BU4:BU12)</f>
        <v>4.7611111111111102</v>
      </c>
      <c r="BV13" s="8">
        <f t="shared" ref="BV13" si="63">AVERAGE(BV4:BV12)</f>
        <v>4.6410256410256405</v>
      </c>
      <c r="BW13" s="8">
        <f t="shared" ref="BW13" si="64">AVERAGE(BW4:BW12)</f>
        <v>4.2361111111111107</v>
      </c>
      <c r="BX13" s="8">
        <f t="shared" ref="BX13" si="65">AVERAGE(BX4:BX12)</f>
        <v>4.2982456140350864</v>
      </c>
      <c r="BY13" s="8">
        <f t="shared" ref="BY13" si="66">AVERAGE(BY4:BY12)</f>
        <v>3.8703703703703698</v>
      </c>
      <c r="BZ13" s="8">
        <f t="shared" ref="BZ13" si="67">AVERAGE(BZ4:BZ12)</f>
        <v>4.8888888888888893</v>
      </c>
      <c r="CA13" s="8">
        <f t="shared" ref="CA13" si="68">AVERAGE(CA4:CA12)</f>
        <v>4.1414141414141419</v>
      </c>
      <c r="CB13" s="8">
        <f t="shared" ref="CB13" si="69">AVERAGE(CB4:CB12)</f>
        <v>4.4529914529914532</v>
      </c>
      <c r="CC13" s="8">
        <f t="shared" ref="CC13" si="70">AVERAGE(CC4:CC12)</f>
        <v>4.5555555555555554</v>
      </c>
      <c r="CD13" s="8">
        <f t="shared" ref="CD13" si="71">AVERAGE(CD4:CD12)</f>
        <v>4.541666666666667</v>
      </c>
      <c r="CE13" s="8">
        <f t="shared" ref="CE13" si="72">AVERAGE(CE4:CE12)</f>
        <v>4.4753086419753085</v>
      </c>
      <c r="CF13" s="8">
        <f t="shared" ref="CF13:CV13" si="73">AVERAGE(CF4:CF12)</f>
        <v>4.6148148148148156</v>
      </c>
      <c r="CG13" s="8">
        <f t="shared" si="73"/>
        <v>4.7288888888888883</v>
      </c>
      <c r="CH13" s="8">
        <f t="shared" si="73"/>
        <v>4.916666666666667</v>
      </c>
      <c r="CI13" s="8">
        <f t="shared" si="73"/>
        <v>4.8644444444444446</v>
      </c>
      <c r="CJ13" s="8">
        <f t="shared" si="73"/>
        <v>4.5022222222222217</v>
      </c>
      <c r="CK13" s="8">
        <f t="shared" si="73"/>
        <v>4.5222222222222221</v>
      </c>
      <c r="CL13" s="8">
        <f t="shared" si="73"/>
        <v>4.5055555555555555</v>
      </c>
      <c r="CM13" s="8">
        <f t="shared" si="73"/>
        <v>4.5188888888888892</v>
      </c>
      <c r="CN13" s="8">
        <f t="shared" si="73"/>
        <v>4.7388888888888889</v>
      </c>
      <c r="CO13" s="8">
        <f t="shared" si="73"/>
        <v>4.7600000000000007</v>
      </c>
      <c r="CP13" s="8">
        <f t="shared" si="73"/>
        <v>4.7600000000000007</v>
      </c>
      <c r="CQ13" s="8">
        <f t="shared" si="73"/>
        <v>4.2866666666666662</v>
      </c>
      <c r="CR13" s="8">
        <f t="shared" si="73"/>
        <v>4.517777777777777</v>
      </c>
      <c r="CS13" s="8">
        <f t="shared" si="73"/>
        <v>4.8388888888888895</v>
      </c>
      <c r="CT13" s="8">
        <f t="shared" si="73"/>
        <v>4.8111111111111109</v>
      </c>
      <c r="CU13" s="8">
        <f t="shared" si="73"/>
        <v>4.8366666666666669</v>
      </c>
      <c r="CV13" s="8">
        <f t="shared" si="73"/>
        <v>4.4722222222222223</v>
      </c>
      <c r="CW13" s="8">
        <f t="shared" ref="CW13:DN13" si="74">AVERAGE(CW4:CW12)</f>
        <v>4.405555555555555</v>
      </c>
      <c r="CX13" s="8">
        <f t="shared" si="74"/>
        <v>4.3288888888888888</v>
      </c>
      <c r="CY13" s="8">
        <f t="shared" si="74"/>
        <v>4.7633333333333328</v>
      </c>
      <c r="CZ13" s="8">
        <f t="shared" si="74"/>
        <v>4.6722222222222225</v>
      </c>
      <c r="DA13" s="8">
        <f t="shared" si="74"/>
        <v>4.7822222222222219</v>
      </c>
      <c r="DB13" s="8">
        <f t="shared" si="74"/>
        <v>4.6144444444444446</v>
      </c>
      <c r="DC13" s="8">
        <f t="shared" si="74"/>
        <v>4.7077777777777774</v>
      </c>
      <c r="DD13" s="8">
        <f t="shared" si="74"/>
        <v>4.7255555555555553</v>
      </c>
      <c r="DE13" s="8">
        <f t="shared" si="74"/>
        <v>4.7855555555555558</v>
      </c>
      <c r="DF13" s="8">
        <f t="shared" si="74"/>
        <v>4.6466666666666656</v>
      </c>
      <c r="DG13" s="8">
        <f t="shared" si="74"/>
        <v>4.5755555555555558</v>
      </c>
      <c r="DH13" s="8">
        <f t="shared" si="74"/>
        <v>4.5755555555555558</v>
      </c>
      <c r="DI13" s="8">
        <f t="shared" si="74"/>
        <v>4.6833333333333336</v>
      </c>
      <c r="DJ13" s="8">
        <f t="shared" si="74"/>
        <v>4.833333333333333</v>
      </c>
      <c r="DK13" s="8">
        <f t="shared" si="74"/>
        <v>4.6444444444444439</v>
      </c>
      <c r="DL13" s="8">
        <f t="shared" si="74"/>
        <v>4.5222222222222221</v>
      </c>
      <c r="DM13" s="8">
        <f t="shared" si="74"/>
        <v>4.5111111111111102</v>
      </c>
      <c r="DN13" s="8">
        <f t="shared" si="74"/>
        <v>4.8088888888888892</v>
      </c>
      <c r="DO13" s="8">
        <f>AVERAGE(DO4,DO12)</f>
        <v>4.7575000000000003</v>
      </c>
    </row>
    <row r="14" spans="1:119" s="1" customFormat="1" ht="57" customHeight="1" x14ac:dyDescent="0.25">
      <c r="A14" s="31" t="s">
        <v>129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3"/>
      <c r="Z14" s="33"/>
      <c r="AA14" s="33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</row>
  </sheetData>
  <mergeCells count="4">
    <mergeCell ref="B1:DO1"/>
    <mergeCell ref="B2:DO2"/>
    <mergeCell ref="A14:DO14"/>
    <mergeCell ref="A1:A2"/>
  </mergeCells>
  <pageMargins left="0.7" right="0.7" top="0.75" bottom="0.75" header="0.3" footer="0.3"/>
  <pageSetup paperSize="9" scale="10" orientation="landscape" r:id="rId1"/>
  <ignoredErrors>
    <ignoredError sqref="AK1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</dc:creator>
  <cp:lastModifiedBy>Farkas Rebeka</cp:lastModifiedBy>
  <cp:lastPrinted>2021-01-08T10:54:53Z</cp:lastPrinted>
  <dcterms:created xsi:type="dcterms:W3CDTF">2019-12-18T11:54:06Z</dcterms:created>
  <dcterms:modified xsi:type="dcterms:W3CDTF">2021-01-11T07:23:08Z</dcterms:modified>
</cp:coreProperties>
</file>